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7216" windowHeight="13752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1" i="1" l="1"/>
  <c r="A1" i="1" s="1"/>
</calcChain>
</file>

<file path=xl/sharedStrings.xml><?xml version="1.0" encoding="utf-8"?>
<sst xmlns="http://schemas.openxmlformats.org/spreadsheetml/2006/main" count="774" uniqueCount="344">
  <si>
    <t>JEDN_POW</t>
  </si>
  <si>
    <t>JEDN_ZASOBY</t>
  </si>
  <si>
    <t>KOD_OBBIL</t>
  </si>
  <si>
    <t>OZNACZENIE_OBBIL</t>
  </si>
  <si>
    <t>RZGW</t>
  </si>
  <si>
    <t>STAN_NA</t>
  </si>
  <si>
    <t>S_POW_GIS</t>
  </si>
  <si>
    <t>ZD</t>
  </si>
  <si>
    <t>ZD_ZP</t>
  </si>
  <si>
    <t>ZP</t>
  </si>
  <si>
    <t>km2</t>
  </si>
  <si>
    <t>m3/24h</t>
  </si>
  <si>
    <t>G01</t>
  </si>
  <si>
    <t>Tążyna</t>
  </si>
  <si>
    <t>G-1</t>
  </si>
  <si>
    <t>Gdańsk</t>
  </si>
  <si>
    <t>G02</t>
  </si>
  <si>
    <t>Mień</t>
  </si>
  <si>
    <t>G-2</t>
  </si>
  <si>
    <t>G03</t>
  </si>
  <si>
    <t>Drwęca</t>
  </si>
  <si>
    <t>G-3</t>
  </si>
  <si>
    <t>G04</t>
  </si>
  <si>
    <t>Zielona Struga</t>
  </si>
  <si>
    <t>G-4</t>
  </si>
  <si>
    <t>G05</t>
  </si>
  <si>
    <t>Struga Toruńska</t>
  </si>
  <si>
    <t>G-5</t>
  </si>
  <si>
    <t>G06</t>
  </si>
  <si>
    <t>Brda</t>
  </si>
  <si>
    <t>G-6</t>
  </si>
  <si>
    <t>G07</t>
  </si>
  <si>
    <t>Fryba</t>
  </si>
  <si>
    <t>G-7</t>
  </si>
  <si>
    <t>G09</t>
  </si>
  <si>
    <t>Wda</t>
  </si>
  <si>
    <t>G-9</t>
  </si>
  <si>
    <t>G10</t>
  </si>
  <si>
    <t>Osa</t>
  </si>
  <si>
    <t>G-10</t>
  </si>
  <si>
    <t>G11</t>
  </si>
  <si>
    <t>Mątawa</t>
  </si>
  <si>
    <t>G-11</t>
  </si>
  <si>
    <t>G12</t>
  </si>
  <si>
    <t>Wierzyca</t>
  </si>
  <si>
    <t>G-12</t>
  </si>
  <si>
    <t>G14</t>
  </si>
  <si>
    <t>Zlewnia Raduni i Motławy</t>
  </si>
  <si>
    <t>G-14</t>
  </si>
  <si>
    <t>G15</t>
  </si>
  <si>
    <t>Zlewnia Słupi</t>
  </si>
  <si>
    <t>G-15</t>
  </si>
  <si>
    <t>G16</t>
  </si>
  <si>
    <t>Zlewnia Łupawy</t>
  </si>
  <si>
    <t>G-16</t>
  </si>
  <si>
    <t>G17</t>
  </si>
  <si>
    <t>Zlewnia Łeby</t>
  </si>
  <si>
    <t>G-17</t>
  </si>
  <si>
    <t>G18</t>
  </si>
  <si>
    <t>Zlewnia Redy-Piaśnicy</t>
  </si>
  <si>
    <t>G-18</t>
  </si>
  <si>
    <t>G19</t>
  </si>
  <si>
    <t>Zalew Wiślany</t>
  </si>
  <si>
    <t>G-19</t>
  </si>
  <si>
    <t>G20</t>
  </si>
  <si>
    <t>Elbląg i Żuławy Elbląskie</t>
  </si>
  <si>
    <t>G-20</t>
  </si>
  <si>
    <t>G21</t>
  </si>
  <si>
    <t>Zlewnia Pasłęki i Baudy</t>
  </si>
  <si>
    <t>G-21</t>
  </si>
  <si>
    <t>GL01</t>
  </si>
  <si>
    <t>Wag (Czadeczka)</t>
  </si>
  <si>
    <t>GL-I</t>
  </si>
  <si>
    <t>Gliwice</t>
  </si>
  <si>
    <t>GL02</t>
  </si>
  <si>
    <t>Mała Wisła do ujścia Przemszy</t>
  </si>
  <si>
    <t>GL-II</t>
  </si>
  <si>
    <t>GL03</t>
  </si>
  <si>
    <t>Przemsza</t>
  </si>
  <si>
    <t>GL-III</t>
  </si>
  <si>
    <t>GL04</t>
  </si>
  <si>
    <t>Górna Odra (Odra po Koźle)</t>
  </si>
  <si>
    <t>GL-IV</t>
  </si>
  <si>
    <t>GL05</t>
  </si>
  <si>
    <t>Kłodnica</t>
  </si>
  <si>
    <t>GL-V</t>
  </si>
  <si>
    <t>K01</t>
  </si>
  <si>
    <t>Wisła od Przemszy do Skawy</t>
  </si>
  <si>
    <t>Kraków</t>
  </si>
  <si>
    <t>K02</t>
  </si>
  <si>
    <t>Czarna Orawa</t>
  </si>
  <si>
    <t>K03</t>
  </si>
  <si>
    <t>Wisła od Skawy do Dunajca</t>
  </si>
  <si>
    <t>K04</t>
  </si>
  <si>
    <t>Dunajec</t>
  </si>
  <si>
    <t>K05</t>
  </si>
  <si>
    <t>Wisła od Dunajca do Wisłoki</t>
  </si>
  <si>
    <t>K06</t>
  </si>
  <si>
    <t>Wisłoka</t>
  </si>
  <si>
    <t>Rzeszów</t>
  </si>
  <si>
    <t>K07K</t>
  </si>
  <si>
    <t>Wisła od Wisłoki do Sanu (K)</t>
  </si>
  <si>
    <t>K07(K)</t>
  </si>
  <si>
    <t>K07R</t>
  </si>
  <si>
    <t>Wisła od Wisłoki do Sanu (R)</t>
  </si>
  <si>
    <t>K07(R)</t>
  </si>
  <si>
    <t>K08</t>
  </si>
  <si>
    <t>San</t>
  </si>
  <si>
    <t>K09</t>
  </si>
  <si>
    <t>Strwiąż i Mszaniec do granicy państwa</t>
  </si>
  <si>
    <t>K10K</t>
  </si>
  <si>
    <t>Wisła od Sanu do Sanny (K)</t>
  </si>
  <si>
    <t>K10(K)</t>
  </si>
  <si>
    <t>K10R</t>
  </si>
  <si>
    <t>Wisła od Sanu do Sanny (R)</t>
  </si>
  <si>
    <t>K10(R)</t>
  </si>
  <si>
    <t>P01</t>
  </si>
  <si>
    <t>Górna Warta</t>
  </si>
  <si>
    <t>P-I</t>
  </si>
  <si>
    <t>Poznań</t>
  </si>
  <si>
    <t>P02</t>
  </si>
  <si>
    <t>Liswarta (bez Kocinki)</t>
  </si>
  <si>
    <t>P-II</t>
  </si>
  <si>
    <t>P03</t>
  </si>
  <si>
    <t>Warta od Liswarty do Widawki</t>
  </si>
  <si>
    <t>P-III</t>
  </si>
  <si>
    <t>P04</t>
  </si>
  <si>
    <t>Widawka</t>
  </si>
  <si>
    <t>P-IV</t>
  </si>
  <si>
    <t>P05</t>
  </si>
  <si>
    <t>Warta od Widawki do Neru</t>
  </si>
  <si>
    <t>P-V</t>
  </si>
  <si>
    <t>P06</t>
  </si>
  <si>
    <t>Ner</t>
  </si>
  <si>
    <t>P-VI</t>
  </si>
  <si>
    <t>P07</t>
  </si>
  <si>
    <t>Warta od Neru do Prosny</t>
  </si>
  <si>
    <t>P-VII</t>
  </si>
  <si>
    <t>P08</t>
  </si>
  <si>
    <t>Prosna</t>
  </si>
  <si>
    <t>P-VIII</t>
  </si>
  <si>
    <t>P09</t>
  </si>
  <si>
    <t>Warta od Prosny do Kan. Mosińskiego</t>
  </si>
  <si>
    <t>P-IX</t>
  </si>
  <si>
    <t>P10</t>
  </si>
  <si>
    <t>Poznańska Zlewnia Warty</t>
  </si>
  <si>
    <t>P-X</t>
  </si>
  <si>
    <t>P11</t>
  </si>
  <si>
    <t>Wełna</t>
  </si>
  <si>
    <t>P-XI</t>
  </si>
  <si>
    <t>P12</t>
  </si>
  <si>
    <t>Warta od Obrzycka do Noteci</t>
  </si>
  <si>
    <t>P-XII</t>
  </si>
  <si>
    <t>P13</t>
  </si>
  <si>
    <t>Obra</t>
  </si>
  <si>
    <t>P-XIII</t>
  </si>
  <si>
    <t>P14</t>
  </si>
  <si>
    <t>Górna Noteć</t>
  </si>
  <si>
    <t>P-XIV</t>
  </si>
  <si>
    <t>Bydgoszcz</t>
  </si>
  <si>
    <t>P15</t>
  </si>
  <si>
    <t>Noteć Pradoliny Toruńsko - Eberswaldzkiej</t>
  </si>
  <si>
    <t>P-XV</t>
  </si>
  <si>
    <t>P16</t>
  </si>
  <si>
    <t>Gwda</t>
  </si>
  <si>
    <t>P-XVI</t>
  </si>
  <si>
    <t>P17</t>
  </si>
  <si>
    <t>Drawa</t>
  </si>
  <si>
    <t>P-XVII</t>
  </si>
  <si>
    <t>P18</t>
  </si>
  <si>
    <t>Dolna Warta</t>
  </si>
  <si>
    <t>P-XVIII</t>
  </si>
  <si>
    <t>S01</t>
  </si>
  <si>
    <t>Uznam, Zalew Szczeciński</t>
  </si>
  <si>
    <t>S-I</t>
  </si>
  <si>
    <t>Szczecin</t>
  </si>
  <si>
    <t>S02</t>
  </si>
  <si>
    <t>Międzyodrze</t>
  </si>
  <si>
    <t>S-II</t>
  </si>
  <si>
    <t>S03</t>
  </si>
  <si>
    <t>Wolin (bez części zachodniej)</t>
  </si>
  <si>
    <t>S-III</t>
  </si>
  <si>
    <t>S04</t>
  </si>
  <si>
    <t>Gowienica</t>
  </si>
  <si>
    <t>S-IV</t>
  </si>
  <si>
    <t>S05</t>
  </si>
  <si>
    <t>Lewobrzeżna Dolna Odra (Gunica - Ucker)</t>
  </si>
  <si>
    <t>S-V</t>
  </si>
  <si>
    <t>S06</t>
  </si>
  <si>
    <t>Ina</t>
  </si>
  <si>
    <t>S-VI</t>
  </si>
  <si>
    <t>S07</t>
  </si>
  <si>
    <t>Płonia</t>
  </si>
  <si>
    <t>S-VII</t>
  </si>
  <si>
    <t>S08</t>
  </si>
  <si>
    <t>Rurzyca, Tywa</t>
  </si>
  <si>
    <t>S-VIII</t>
  </si>
  <si>
    <t>S09</t>
  </si>
  <si>
    <t>Myśla, Kurzyca, Słubia</t>
  </si>
  <si>
    <t>S-IX</t>
  </si>
  <si>
    <t>S10</t>
  </si>
  <si>
    <t>Ilanka, Pliszka, Konotop</t>
  </si>
  <si>
    <t>S-X</t>
  </si>
  <si>
    <t>Wrocław</t>
  </si>
  <si>
    <t>S11</t>
  </si>
  <si>
    <t>Dziwna i Przymorze</t>
  </si>
  <si>
    <t>S-XI</t>
  </si>
  <si>
    <t>S12</t>
  </si>
  <si>
    <t>Rega i Przymorze</t>
  </si>
  <si>
    <t>S-XII</t>
  </si>
  <si>
    <t>S13</t>
  </si>
  <si>
    <t>Parsęta,  Radew,  Przymorze -  Resko</t>
  </si>
  <si>
    <t>S-XIII</t>
  </si>
  <si>
    <t>S15</t>
  </si>
  <si>
    <t>Wieprza i Grabowa</t>
  </si>
  <si>
    <t>S-XV</t>
  </si>
  <si>
    <t>W01</t>
  </si>
  <si>
    <t>Obrzyca i Krzycki Rów</t>
  </si>
  <si>
    <t>W-I</t>
  </si>
  <si>
    <t>W02</t>
  </si>
  <si>
    <t>Barycz</t>
  </si>
  <si>
    <t>W-II</t>
  </si>
  <si>
    <t>W03GL</t>
  </si>
  <si>
    <t>Widawa i Stobrawa (GL)</t>
  </si>
  <si>
    <t>W-III(GL)</t>
  </si>
  <si>
    <t>W03WR</t>
  </si>
  <si>
    <t>Widawa i Stobrawa (WR)</t>
  </si>
  <si>
    <t>W-III(WR)</t>
  </si>
  <si>
    <t>W04</t>
  </si>
  <si>
    <t>Mała Panew</t>
  </si>
  <si>
    <t>W-IV</t>
  </si>
  <si>
    <t>W05</t>
  </si>
  <si>
    <t>Nysa Łużycka (prawa)</t>
  </si>
  <si>
    <t>W-V</t>
  </si>
  <si>
    <t>W06</t>
  </si>
  <si>
    <t>Bóbr</t>
  </si>
  <si>
    <t>W-VI</t>
  </si>
  <si>
    <t>W07</t>
  </si>
  <si>
    <t>Kaczawa</t>
  </si>
  <si>
    <t>W-VII</t>
  </si>
  <si>
    <t>W08</t>
  </si>
  <si>
    <t>Bystrzyca - Ślęża</t>
  </si>
  <si>
    <t>W-VIII</t>
  </si>
  <si>
    <t>W09</t>
  </si>
  <si>
    <t>Nysa Kłodzka</t>
  </si>
  <si>
    <t>W-IX</t>
  </si>
  <si>
    <t>W10</t>
  </si>
  <si>
    <t>Osobłoga i Stradunia</t>
  </si>
  <si>
    <t>W-X</t>
  </si>
  <si>
    <t>W11GL</t>
  </si>
  <si>
    <t>Przyodrze (GL)</t>
  </si>
  <si>
    <t>W-XI(GL)</t>
  </si>
  <si>
    <t>W11WR</t>
  </si>
  <si>
    <t>Przyodrze (WR)</t>
  </si>
  <si>
    <t>W-XI(WR)</t>
  </si>
  <si>
    <t>W12</t>
  </si>
  <si>
    <t>Łaba</t>
  </si>
  <si>
    <t>W-XII</t>
  </si>
  <si>
    <t>W13</t>
  </si>
  <si>
    <t>Morawa</t>
  </si>
  <si>
    <t>W-XIII</t>
  </si>
  <si>
    <t>Z01</t>
  </si>
  <si>
    <t>Wisła (P) od ujścia Sanny do ujścia Wieprza</t>
  </si>
  <si>
    <t>Z-01</t>
  </si>
  <si>
    <t>Warszawa</t>
  </si>
  <si>
    <t>Z02</t>
  </si>
  <si>
    <t>Wisła (L) od ujścia Sanny do ujścia Kamiennej włącznie</t>
  </si>
  <si>
    <t>Z-02</t>
  </si>
  <si>
    <t>Z03</t>
  </si>
  <si>
    <t>Wisła (L) od ujścia Kamiennej do ujścia Radomki wyłacznie</t>
  </si>
  <si>
    <t>Z-03</t>
  </si>
  <si>
    <t>Z04</t>
  </si>
  <si>
    <t>Radomka</t>
  </si>
  <si>
    <t>Z-04</t>
  </si>
  <si>
    <t>Z05</t>
  </si>
  <si>
    <t>Wieprz</t>
  </si>
  <si>
    <t>Z-05</t>
  </si>
  <si>
    <t>Lublin</t>
  </si>
  <si>
    <t>Z06</t>
  </si>
  <si>
    <t>Wisła (P) od Wieprza do Wilgi włącznie</t>
  </si>
  <si>
    <t>Z-06</t>
  </si>
  <si>
    <t>Z07</t>
  </si>
  <si>
    <t>Pilica</t>
  </si>
  <si>
    <t>Z-07</t>
  </si>
  <si>
    <t>Z08a</t>
  </si>
  <si>
    <t>Wisła (P) od Wilgi do Kanału Żerańskiego</t>
  </si>
  <si>
    <t>Z-08a</t>
  </si>
  <si>
    <t>Z08b</t>
  </si>
  <si>
    <t>Zbiornik Zegrzyński, Narew poniżej Dębe bez Wkry</t>
  </si>
  <si>
    <t>Z-08b</t>
  </si>
  <si>
    <t>Z09</t>
  </si>
  <si>
    <t>Wisła (L) od Pilicy do Bzury</t>
  </si>
  <si>
    <t>Z-09</t>
  </si>
  <si>
    <t>Z10</t>
  </si>
  <si>
    <t>Narew od granicy państwa do Biebrzy</t>
  </si>
  <si>
    <t>Z-10</t>
  </si>
  <si>
    <t>Białystok</t>
  </si>
  <si>
    <t>Z11</t>
  </si>
  <si>
    <t>Biebrza</t>
  </si>
  <si>
    <t>Z-11</t>
  </si>
  <si>
    <t>Z12BI</t>
  </si>
  <si>
    <t>Narew od Biebrzy do Pułtuska z wyłączeniem WJM i zlewni Pisy (BI)</t>
  </si>
  <si>
    <t>Z-12(BI)</t>
  </si>
  <si>
    <t>Z12WA</t>
  </si>
  <si>
    <t>Narew od Biebrzy do Pułtuska z wyłączeniem WJM i zlewni Pisy (WA)</t>
  </si>
  <si>
    <t>Z-12(WA)</t>
  </si>
  <si>
    <t>Z13</t>
  </si>
  <si>
    <t>Wielkie Jeziora Mazurskie i zlewnia Pisy</t>
  </si>
  <si>
    <t>Z-13</t>
  </si>
  <si>
    <t>Z14</t>
  </si>
  <si>
    <t>Bug graniczny (L) z Leśną i Pulwą</t>
  </si>
  <si>
    <t>Z-14</t>
  </si>
  <si>
    <t>Z15</t>
  </si>
  <si>
    <t>Bug od granicy do cofki Zbiornika Zegrzyńskiego</t>
  </si>
  <si>
    <t>Z-15</t>
  </si>
  <si>
    <t>Z16</t>
  </si>
  <si>
    <t>Wkra</t>
  </si>
  <si>
    <t>Z-16</t>
  </si>
  <si>
    <t>Z17</t>
  </si>
  <si>
    <t>Wisła (P) od Narwi do Korabnika poniżej Włocławka</t>
  </si>
  <si>
    <t>Z-17</t>
  </si>
  <si>
    <t>Z18</t>
  </si>
  <si>
    <t>Bzura</t>
  </si>
  <si>
    <t>Z-18</t>
  </si>
  <si>
    <t>Z19</t>
  </si>
  <si>
    <t>Wisła (L) od Bzury do Korabnika poniżej Włocławka</t>
  </si>
  <si>
    <t>Z-19</t>
  </si>
  <si>
    <t>Z20</t>
  </si>
  <si>
    <t>Łyna</t>
  </si>
  <si>
    <t>Z-20</t>
  </si>
  <si>
    <t>Z21</t>
  </si>
  <si>
    <t>Pregoła bez Łyny</t>
  </si>
  <si>
    <t>Z-21</t>
  </si>
  <si>
    <t>Z22</t>
  </si>
  <si>
    <t>Bezleda, Stradyk</t>
  </si>
  <si>
    <t>Z-22</t>
  </si>
  <si>
    <t>Z23</t>
  </si>
  <si>
    <t>Niemen (w granicach Polski)</t>
  </si>
  <si>
    <t>Z-23</t>
  </si>
  <si>
    <t>Z24</t>
  </si>
  <si>
    <t>Banówka</t>
  </si>
  <si>
    <t>Z-24</t>
  </si>
  <si>
    <t>2024.12.31 00:00:00</t>
  </si>
  <si>
    <t>POLSKA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</si>
</sst>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"/>
  <sheetViews>
    <sheetView tabSelected="1" workbookViewId="0">
      <pane ySplit="1" topLeftCell="A85" activePane="bottomLeft" state="frozen"/>
      <selection pane="bottomLeft" activeCell="I120" sqref="I119:I120"/>
    </sheetView>
  </sheetViews>
  <sheetFormatPr defaultRowHeight="14.4" x14ac:dyDescent="0.3"/>
  <cols>
    <col min="1" max="1" width="63.44140625" bestFit="1" customWidth="1"/>
    <col min="2" max="2" width="18.6640625" bestFit="1" customWidth="1"/>
    <col min="3" max="3" width="9.88671875" bestFit="1" customWidth="1"/>
    <col min="4" max="4" width="18" bestFit="1" customWidth="1"/>
    <col min="5" max="5" width="12.6640625" customWidth="1"/>
    <col min="6" max="6" width="8" bestFit="1" customWidth="1"/>
    <col min="7" max="7" width="7.33203125" customWidth="1"/>
    <col min="8" max="8" width="9.88671875" customWidth="1"/>
    <col min="9" max="9" width="10.88671875" bestFit="1" customWidth="1"/>
    <col min="10" max="10" width="13.44140625" bestFit="1" customWidth="1"/>
    <col min="11" max="11" width="11" bestFit="1" customWidth="1"/>
  </cols>
  <sheetData>
    <row r="1" spans="1:11" x14ac:dyDescent="0.3">
      <c r="A1" s="2">
        <f>SUM(H111)</f>
        <v>33764942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9</v>
      </c>
      <c r="H1" s="2" t="s">
        <v>8</v>
      </c>
      <c r="I1" s="2" t="s">
        <v>0</v>
      </c>
      <c r="J1" s="2" t="s">
        <v>1</v>
      </c>
      <c r="K1" s="2" t="s">
        <v>2</v>
      </c>
    </row>
    <row r="2" spans="1:11" x14ac:dyDescent="0.3">
      <c r="A2" s="1" t="s">
        <v>13</v>
      </c>
      <c r="B2" s="1" t="s">
        <v>14</v>
      </c>
      <c r="C2" s="1" t="s">
        <v>15</v>
      </c>
      <c r="D2" s="1" t="s">
        <v>342</v>
      </c>
      <c r="E2" s="1">
        <v>749.25</v>
      </c>
      <c r="F2" s="1">
        <v>64694</v>
      </c>
      <c r="G2" s="1">
        <v>0</v>
      </c>
      <c r="H2" s="1">
        <v>64694</v>
      </c>
      <c r="I2" s="1" t="s">
        <v>10</v>
      </c>
      <c r="J2" s="1" t="s">
        <v>11</v>
      </c>
      <c r="K2" s="1" t="s">
        <v>12</v>
      </c>
    </row>
    <row r="3" spans="1:11" x14ac:dyDescent="0.3">
      <c r="A3" s="1" t="s">
        <v>17</v>
      </c>
      <c r="B3" s="1" t="s">
        <v>18</v>
      </c>
      <c r="C3" s="1" t="s">
        <v>15</v>
      </c>
      <c r="D3" s="1" t="s">
        <v>342</v>
      </c>
      <c r="E3" s="1">
        <v>648.30999999999995</v>
      </c>
      <c r="F3" s="1">
        <v>34525</v>
      </c>
      <c r="G3" s="1">
        <v>0</v>
      </c>
      <c r="H3" s="1">
        <v>34525</v>
      </c>
      <c r="I3" s="1" t="s">
        <v>10</v>
      </c>
      <c r="J3" s="1" t="s">
        <v>11</v>
      </c>
      <c r="K3" s="1" t="s">
        <v>16</v>
      </c>
    </row>
    <row r="4" spans="1:11" x14ac:dyDescent="0.3">
      <c r="A4" s="1" t="s">
        <v>20</v>
      </c>
      <c r="B4" s="1" t="s">
        <v>21</v>
      </c>
      <c r="C4" s="1" t="s">
        <v>15</v>
      </c>
      <c r="D4" s="1" t="s">
        <v>342</v>
      </c>
      <c r="E4" s="1">
        <v>5693.28</v>
      </c>
      <c r="F4" s="1">
        <v>305169</v>
      </c>
      <c r="G4" s="1">
        <v>0</v>
      </c>
      <c r="H4" s="1">
        <v>305169</v>
      </c>
      <c r="I4" s="1" t="s">
        <v>10</v>
      </c>
      <c r="J4" s="1" t="s">
        <v>11</v>
      </c>
      <c r="K4" s="1" t="s">
        <v>19</v>
      </c>
    </row>
    <row r="5" spans="1:11" x14ac:dyDescent="0.3">
      <c r="A5" s="1" t="s">
        <v>23</v>
      </c>
      <c r="B5" s="1" t="s">
        <v>24</v>
      </c>
      <c r="C5" s="1" t="s">
        <v>15</v>
      </c>
      <c r="D5" s="1" t="s">
        <v>342</v>
      </c>
      <c r="E5" s="1">
        <v>685.98</v>
      </c>
      <c r="F5" s="1">
        <v>73833</v>
      </c>
      <c r="G5" s="1">
        <v>0</v>
      </c>
      <c r="H5" s="1">
        <v>73833</v>
      </c>
      <c r="I5" s="1" t="s">
        <v>10</v>
      </c>
      <c r="J5" s="1" t="s">
        <v>11</v>
      </c>
      <c r="K5" s="1" t="s">
        <v>22</v>
      </c>
    </row>
    <row r="6" spans="1:11" x14ac:dyDescent="0.3">
      <c r="A6" s="1" t="s">
        <v>26</v>
      </c>
      <c r="B6" s="1" t="s">
        <v>27</v>
      </c>
      <c r="C6" s="1" t="s">
        <v>15</v>
      </c>
      <c r="D6" s="1" t="s">
        <v>342</v>
      </c>
      <c r="E6" s="1">
        <v>467.49</v>
      </c>
      <c r="F6" s="1">
        <v>70619</v>
      </c>
      <c r="G6" s="1">
        <v>0</v>
      </c>
      <c r="H6" s="1">
        <v>70619</v>
      </c>
      <c r="I6" s="1" t="s">
        <v>10</v>
      </c>
      <c r="J6" s="1" t="s">
        <v>11</v>
      </c>
      <c r="K6" s="1" t="s">
        <v>25</v>
      </c>
    </row>
    <row r="7" spans="1:11" x14ac:dyDescent="0.3">
      <c r="A7" s="1" t="s">
        <v>29</v>
      </c>
      <c r="B7" s="1" t="s">
        <v>30</v>
      </c>
      <c r="C7" s="1" t="s">
        <v>15</v>
      </c>
      <c r="D7" s="1" t="s">
        <v>342</v>
      </c>
      <c r="E7" s="1">
        <v>4829.83</v>
      </c>
      <c r="F7" s="1">
        <v>543120</v>
      </c>
      <c r="G7" s="1">
        <v>0</v>
      </c>
      <c r="H7" s="1">
        <v>543120</v>
      </c>
      <c r="I7" s="1" t="s">
        <v>10</v>
      </c>
      <c r="J7" s="1" t="s">
        <v>11</v>
      </c>
      <c r="K7" s="1" t="s">
        <v>28</v>
      </c>
    </row>
    <row r="8" spans="1:11" x14ac:dyDescent="0.3">
      <c r="A8" s="1" t="s">
        <v>32</v>
      </c>
      <c r="B8" s="1" t="s">
        <v>33</v>
      </c>
      <c r="C8" s="1" t="s">
        <v>15</v>
      </c>
      <c r="D8" s="1" t="s">
        <v>342</v>
      </c>
      <c r="E8" s="1">
        <v>447.36</v>
      </c>
      <c r="F8" s="1">
        <v>30950</v>
      </c>
      <c r="G8" s="1">
        <v>0</v>
      </c>
      <c r="H8" s="1">
        <v>30950</v>
      </c>
      <c r="I8" s="1" t="s">
        <v>10</v>
      </c>
      <c r="J8" s="1" t="s">
        <v>11</v>
      </c>
      <c r="K8" s="1" t="s">
        <v>31</v>
      </c>
    </row>
    <row r="9" spans="1:11" x14ac:dyDescent="0.3">
      <c r="A9" s="1" t="s">
        <v>35</v>
      </c>
      <c r="B9" s="1" t="s">
        <v>36</v>
      </c>
      <c r="C9" s="1" t="s">
        <v>15</v>
      </c>
      <c r="D9" s="1" t="s">
        <v>342</v>
      </c>
      <c r="E9" s="1">
        <v>2330.81</v>
      </c>
      <c r="F9" s="1">
        <v>133494</v>
      </c>
      <c r="G9" s="1">
        <v>0</v>
      </c>
      <c r="H9" s="1">
        <v>133494</v>
      </c>
      <c r="I9" s="1" t="s">
        <v>10</v>
      </c>
      <c r="J9" s="1" t="s">
        <v>11</v>
      </c>
      <c r="K9" s="1" t="s">
        <v>34</v>
      </c>
    </row>
    <row r="10" spans="1:11" x14ac:dyDescent="0.3">
      <c r="A10" s="1" t="s">
        <v>38</v>
      </c>
      <c r="B10" s="1" t="s">
        <v>39</v>
      </c>
      <c r="C10" s="1" t="s">
        <v>15</v>
      </c>
      <c r="D10" s="1" t="s">
        <v>342</v>
      </c>
      <c r="E10" s="1">
        <v>2150</v>
      </c>
      <c r="F10" s="1">
        <v>170890</v>
      </c>
      <c r="G10" s="1">
        <v>0</v>
      </c>
      <c r="H10" s="1">
        <v>170890</v>
      </c>
      <c r="I10" s="1" t="s">
        <v>10</v>
      </c>
      <c r="J10" s="1" t="s">
        <v>11</v>
      </c>
      <c r="K10" s="1" t="s">
        <v>37</v>
      </c>
    </row>
    <row r="11" spans="1:11" x14ac:dyDescent="0.3">
      <c r="A11" s="1" t="s">
        <v>41</v>
      </c>
      <c r="B11" s="1" t="s">
        <v>42</v>
      </c>
      <c r="C11" s="1" t="s">
        <v>15</v>
      </c>
      <c r="D11" s="1" t="s">
        <v>342</v>
      </c>
      <c r="E11" s="1">
        <v>517.21</v>
      </c>
      <c r="F11" s="1">
        <v>40052</v>
      </c>
      <c r="G11" s="1">
        <v>0</v>
      </c>
      <c r="H11" s="1">
        <v>40052</v>
      </c>
      <c r="I11" s="1" t="s">
        <v>10</v>
      </c>
      <c r="J11" s="1" t="s">
        <v>11</v>
      </c>
      <c r="K11" s="1" t="s">
        <v>40</v>
      </c>
    </row>
    <row r="12" spans="1:11" x14ac:dyDescent="0.3">
      <c r="A12" s="1" t="s">
        <v>44</v>
      </c>
      <c r="B12" s="1" t="s">
        <v>45</v>
      </c>
      <c r="C12" s="1" t="s">
        <v>15</v>
      </c>
      <c r="D12" s="1" t="s">
        <v>342</v>
      </c>
      <c r="E12" s="1">
        <v>1992</v>
      </c>
      <c r="F12" s="1">
        <v>204800</v>
      </c>
      <c r="G12" s="1">
        <v>0</v>
      </c>
      <c r="H12" s="1">
        <v>204800</v>
      </c>
      <c r="I12" s="1" t="s">
        <v>10</v>
      </c>
      <c r="J12" s="1" t="s">
        <v>11</v>
      </c>
      <c r="K12" s="1" t="s">
        <v>43</v>
      </c>
    </row>
    <row r="13" spans="1:11" x14ac:dyDescent="0.3">
      <c r="A13" s="1" t="s">
        <v>47</v>
      </c>
      <c r="B13" s="1" t="s">
        <v>48</v>
      </c>
      <c r="C13" s="1" t="s">
        <v>15</v>
      </c>
      <c r="D13" s="1" t="s">
        <v>342</v>
      </c>
      <c r="E13" s="1">
        <v>1797.54</v>
      </c>
      <c r="F13" s="1">
        <v>293431</v>
      </c>
      <c r="G13" s="1">
        <v>0</v>
      </c>
      <c r="H13" s="1">
        <v>293431</v>
      </c>
      <c r="I13" s="1" t="s">
        <v>10</v>
      </c>
      <c r="J13" s="1" t="s">
        <v>11</v>
      </c>
      <c r="K13" s="1" t="s">
        <v>46</v>
      </c>
    </row>
    <row r="14" spans="1:11" x14ac:dyDescent="0.3">
      <c r="A14" s="1" t="s">
        <v>50</v>
      </c>
      <c r="B14" s="1" t="s">
        <v>51</v>
      </c>
      <c r="C14" s="1" t="s">
        <v>15</v>
      </c>
      <c r="D14" s="1" t="s">
        <v>342</v>
      </c>
      <c r="E14" s="1">
        <v>1657.13</v>
      </c>
      <c r="F14" s="1">
        <v>374100</v>
      </c>
      <c r="G14" s="1">
        <v>0</v>
      </c>
      <c r="H14" s="1">
        <v>374100</v>
      </c>
      <c r="I14" s="1" t="s">
        <v>10</v>
      </c>
      <c r="J14" s="1" t="s">
        <v>11</v>
      </c>
      <c r="K14" s="1" t="s">
        <v>49</v>
      </c>
    </row>
    <row r="15" spans="1:11" x14ac:dyDescent="0.3">
      <c r="A15" s="1" t="s">
        <v>53</v>
      </c>
      <c r="B15" s="1" t="s">
        <v>54</v>
      </c>
      <c r="C15" s="1" t="s">
        <v>15</v>
      </c>
      <c r="D15" s="1" t="s">
        <v>342</v>
      </c>
      <c r="E15" s="1">
        <v>933.14</v>
      </c>
      <c r="F15" s="1">
        <v>115940</v>
      </c>
      <c r="G15" s="1">
        <v>0</v>
      </c>
      <c r="H15" s="1">
        <v>115940</v>
      </c>
      <c r="I15" s="1" t="s">
        <v>10</v>
      </c>
      <c r="J15" s="1" t="s">
        <v>11</v>
      </c>
      <c r="K15" s="1" t="s">
        <v>52</v>
      </c>
    </row>
    <row r="16" spans="1:11" x14ac:dyDescent="0.3">
      <c r="A16" s="1" t="s">
        <v>56</v>
      </c>
      <c r="B16" s="1" t="s">
        <v>57</v>
      </c>
      <c r="C16" s="1" t="s">
        <v>15</v>
      </c>
      <c r="D16" s="1" t="s">
        <v>342</v>
      </c>
      <c r="E16" s="1">
        <v>1785.12</v>
      </c>
      <c r="F16" s="1">
        <v>232800</v>
      </c>
      <c r="G16" s="1">
        <v>0</v>
      </c>
      <c r="H16" s="1">
        <v>232800</v>
      </c>
      <c r="I16" s="1" t="s">
        <v>10</v>
      </c>
      <c r="J16" s="1" t="s">
        <v>11</v>
      </c>
      <c r="K16" s="1" t="s">
        <v>55</v>
      </c>
    </row>
    <row r="17" spans="1:11" x14ac:dyDescent="0.3">
      <c r="A17" s="1" t="s">
        <v>59</v>
      </c>
      <c r="B17" s="1" t="s">
        <v>60</v>
      </c>
      <c r="C17" s="1" t="s">
        <v>15</v>
      </c>
      <c r="D17" s="1" t="s">
        <v>342</v>
      </c>
      <c r="E17" s="1">
        <v>1541.47</v>
      </c>
      <c r="F17" s="1">
        <v>211326</v>
      </c>
      <c r="G17" s="1">
        <v>13830</v>
      </c>
      <c r="H17" s="1">
        <v>225156</v>
      </c>
      <c r="I17" s="1" t="s">
        <v>10</v>
      </c>
      <c r="J17" s="1" t="s">
        <v>11</v>
      </c>
      <c r="K17" s="1" t="s">
        <v>58</v>
      </c>
    </row>
    <row r="18" spans="1:11" x14ac:dyDescent="0.3">
      <c r="A18" s="1" t="s">
        <v>62</v>
      </c>
      <c r="B18" s="1" t="s">
        <v>63</v>
      </c>
      <c r="C18" s="1" t="s">
        <v>15</v>
      </c>
      <c r="D18" s="1" t="s">
        <v>342</v>
      </c>
      <c r="E18" s="1">
        <v>2554.12</v>
      </c>
      <c r="F18" s="1">
        <v>242004</v>
      </c>
      <c r="G18" s="1">
        <v>0</v>
      </c>
      <c r="H18" s="1">
        <v>242004</v>
      </c>
      <c r="I18" s="1" t="s">
        <v>10</v>
      </c>
      <c r="J18" s="1" t="s">
        <v>11</v>
      </c>
      <c r="K18" s="1" t="s">
        <v>61</v>
      </c>
    </row>
    <row r="19" spans="1:11" x14ac:dyDescent="0.3">
      <c r="A19" s="1" t="s">
        <v>65</v>
      </c>
      <c r="B19" s="1" t="s">
        <v>66</v>
      </c>
      <c r="C19" s="1" t="s">
        <v>15</v>
      </c>
      <c r="D19" s="1" t="s">
        <v>342</v>
      </c>
      <c r="E19" s="1">
        <v>1427.84</v>
      </c>
      <c r="F19" s="1">
        <v>197779</v>
      </c>
      <c r="G19" s="1">
        <v>0</v>
      </c>
      <c r="H19" s="1">
        <v>197779</v>
      </c>
      <c r="I19" s="1" t="s">
        <v>10</v>
      </c>
      <c r="J19" s="1" t="s">
        <v>11</v>
      </c>
      <c r="K19" s="1" t="s">
        <v>64</v>
      </c>
    </row>
    <row r="20" spans="1:11" x14ac:dyDescent="0.3">
      <c r="A20" s="1" t="s">
        <v>68</v>
      </c>
      <c r="B20" s="1" t="s">
        <v>69</v>
      </c>
      <c r="C20" s="1" t="s">
        <v>15</v>
      </c>
      <c r="D20" s="1" t="s">
        <v>342</v>
      </c>
      <c r="E20" s="1">
        <v>2876.15</v>
      </c>
      <c r="F20" s="1">
        <v>212527</v>
      </c>
      <c r="G20" s="1">
        <v>0</v>
      </c>
      <c r="H20" s="1">
        <v>212527</v>
      </c>
      <c r="I20" s="1" t="s">
        <v>10</v>
      </c>
      <c r="J20" s="1" t="s">
        <v>11</v>
      </c>
      <c r="K20" s="1" t="s">
        <v>67</v>
      </c>
    </row>
    <row r="21" spans="1:11" x14ac:dyDescent="0.3">
      <c r="A21" s="1" t="s">
        <v>71</v>
      </c>
      <c r="B21" s="1" t="s">
        <v>72</v>
      </c>
      <c r="C21" s="1" t="s">
        <v>73</v>
      </c>
      <c r="D21" s="1" t="s">
        <v>342</v>
      </c>
      <c r="E21" s="1">
        <v>24.59</v>
      </c>
      <c r="F21" s="1">
        <v>11</v>
      </c>
      <c r="G21" s="1">
        <v>0</v>
      </c>
      <c r="H21" s="1">
        <v>11</v>
      </c>
      <c r="I21" s="1" t="s">
        <v>10</v>
      </c>
      <c r="J21" s="1" t="s">
        <v>11</v>
      </c>
      <c r="K21" s="1" t="s">
        <v>70</v>
      </c>
    </row>
    <row r="22" spans="1:11" x14ac:dyDescent="0.3">
      <c r="A22" s="1" t="s">
        <v>75</v>
      </c>
      <c r="B22" s="1" t="s">
        <v>76</v>
      </c>
      <c r="C22" s="1" t="s">
        <v>73</v>
      </c>
      <c r="D22" s="1" t="s">
        <v>342</v>
      </c>
      <c r="E22" s="1">
        <v>1819.57</v>
      </c>
      <c r="F22" s="1">
        <v>288418</v>
      </c>
      <c r="G22" s="1">
        <v>7912</v>
      </c>
      <c r="H22" s="1">
        <v>296330</v>
      </c>
      <c r="I22" s="1" t="s">
        <v>10</v>
      </c>
      <c r="J22" s="1" t="s">
        <v>11</v>
      </c>
      <c r="K22" s="1" t="s">
        <v>74</v>
      </c>
    </row>
    <row r="23" spans="1:11" x14ac:dyDescent="0.3">
      <c r="A23" s="1" t="s">
        <v>78</v>
      </c>
      <c r="B23" s="1" t="s">
        <v>79</v>
      </c>
      <c r="C23" s="1" t="s">
        <v>73</v>
      </c>
      <c r="D23" s="1" t="s">
        <v>342</v>
      </c>
      <c r="E23" s="1">
        <v>2122.9</v>
      </c>
      <c r="F23" s="1">
        <v>640000</v>
      </c>
      <c r="G23" s="1">
        <v>0</v>
      </c>
      <c r="H23" s="1">
        <v>640000</v>
      </c>
      <c r="I23" s="1" t="s">
        <v>10</v>
      </c>
      <c r="J23" s="1" t="s">
        <v>11</v>
      </c>
      <c r="K23" s="1" t="s">
        <v>77</v>
      </c>
    </row>
    <row r="24" spans="1:11" x14ac:dyDescent="0.3">
      <c r="A24" s="1" t="s">
        <v>81</v>
      </c>
      <c r="B24" s="1" t="s">
        <v>82</v>
      </c>
      <c r="C24" s="1" t="s">
        <v>73</v>
      </c>
      <c r="D24" s="1" t="s">
        <v>342</v>
      </c>
      <c r="E24" s="1">
        <v>2699.15</v>
      </c>
      <c r="F24" s="1">
        <v>392062</v>
      </c>
      <c r="G24" s="1">
        <v>0</v>
      </c>
      <c r="H24" s="1">
        <v>392062</v>
      </c>
      <c r="I24" s="1" t="s">
        <v>10</v>
      </c>
      <c r="J24" s="1" t="s">
        <v>11</v>
      </c>
      <c r="K24" s="1" t="s">
        <v>80</v>
      </c>
    </row>
    <row r="25" spans="1:11" x14ac:dyDescent="0.3">
      <c r="A25" s="1" t="s">
        <v>84</v>
      </c>
      <c r="B25" s="1" t="s">
        <v>85</v>
      </c>
      <c r="C25" s="1" t="s">
        <v>73</v>
      </c>
      <c r="D25" s="1" t="s">
        <v>342</v>
      </c>
      <c r="E25" s="1">
        <v>1130.6400000000001</v>
      </c>
      <c r="F25" s="1">
        <v>126900</v>
      </c>
      <c r="G25" s="1">
        <v>0</v>
      </c>
      <c r="H25" s="1">
        <v>126900</v>
      </c>
      <c r="I25" s="1" t="s">
        <v>10</v>
      </c>
      <c r="J25" s="1" t="s">
        <v>11</v>
      </c>
      <c r="K25" s="1" t="s">
        <v>83</v>
      </c>
    </row>
    <row r="26" spans="1:11" x14ac:dyDescent="0.3">
      <c r="A26" s="1" t="s">
        <v>87</v>
      </c>
      <c r="B26" s="1" t="s">
        <v>86</v>
      </c>
      <c r="C26" s="1" t="s">
        <v>88</v>
      </c>
      <c r="D26" s="1" t="s">
        <v>342</v>
      </c>
      <c r="E26" s="1">
        <v>2847.15</v>
      </c>
      <c r="F26" s="1">
        <v>219108</v>
      </c>
      <c r="G26" s="1">
        <v>0</v>
      </c>
      <c r="H26" s="1">
        <v>219108</v>
      </c>
      <c r="I26" s="1" t="s">
        <v>10</v>
      </c>
      <c r="J26" s="1" t="s">
        <v>11</v>
      </c>
      <c r="K26" s="1" t="s">
        <v>86</v>
      </c>
    </row>
    <row r="27" spans="1:11" x14ac:dyDescent="0.3">
      <c r="A27" s="1" t="s">
        <v>90</v>
      </c>
      <c r="B27" s="1" t="s">
        <v>89</v>
      </c>
      <c r="C27" s="1" t="s">
        <v>88</v>
      </c>
      <c r="D27" s="1" t="s">
        <v>342</v>
      </c>
      <c r="E27" s="1">
        <v>359.67</v>
      </c>
      <c r="F27" s="1">
        <v>22302</v>
      </c>
      <c r="G27" s="1">
        <v>0</v>
      </c>
      <c r="H27" s="1">
        <v>22302</v>
      </c>
      <c r="I27" s="1" t="s">
        <v>10</v>
      </c>
      <c r="J27" s="1" t="s">
        <v>11</v>
      </c>
      <c r="K27" s="1" t="s">
        <v>89</v>
      </c>
    </row>
    <row r="28" spans="1:11" x14ac:dyDescent="0.3">
      <c r="A28" s="1" t="s">
        <v>92</v>
      </c>
      <c r="B28" s="1" t="s">
        <v>91</v>
      </c>
      <c r="C28" s="1" t="s">
        <v>88</v>
      </c>
      <c r="D28" s="1" t="s">
        <v>342</v>
      </c>
      <c r="E28" s="1">
        <v>6187.99</v>
      </c>
      <c r="F28" s="1">
        <v>483379</v>
      </c>
      <c r="G28" s="1">
        <v>0</v>
      </c>
      <c r="H28" s="1">
        <v>483379</v>
      </c>
      <c r="I28" s="1" t="s">
        <v>10</v>
      </c>
      <c r="J28" s="1" t="s">
        <v>11</v>
      </c>
      <c r="K28" s="1" t="s">
        <v>91</v>
      </c>
    </row>
    <row r="29" spans="1:11" x14ac:dyDescent="0.3">
      <c r="A29" s="1" t="s">
        <v>94</v>
      </c>
      <c r="B29" s="1" t="s">
        <v>93</v>
      </c>
      <c r="C29" s="1" t="s">
        <v>88</v>
      </c>
      <c r="D29" s="1" t="s">
        <v>342</v>
      </c>
      <c r="E29" s="1">
        <v>4835.2700000000004</v>
      </c>
      <c r="F29" s="1">
        <v>422281</v>
      </c>
      <c r="G29" s="1">
        <v>0</v>
      </c>
      <c r="H29" s="1">
        <v>422281</v>
      </c>
      <c r="I29" s="1" t="s">
        <v>10</v>
      </c>
      <c r="J29" s="1" t="s">
        <v>11</v>
      </c>
      <c r="K29" s="1" t="s">
        <v>93</v>
      </c>
    </row>
    <row r="30" spans="1:11" x14ac:dyDescent="0.3">
      <c r="A30" s="1" t="s">
        <v>96</v>
      </c>
      <c r="B30" s="1" t="s">
        <v>95</v>
      </c>
      <c r="C30" s="1" t="s">
        <v>88</v>
      </c>
      <c r="D30" s="1" t="s">
        <v>342</v>
      </c>
      <c r="E30" s="1">
        <v>6609.68</v>
      </c>
      <c r="F30" s="1">
        <v>723848</v>
      </c>
      <c r="G30" s="1">
        <v>0</v>
      </c>
      <c r="H30" s="1">
        <v>723848</v>
      </c>
      <c r="I30" s="1" t="s">
        <v>10</v>
      </c>
      <c r="J30" s="1" t="s">
        <v>11</v>
      </c>
      <c r="K30" s="1" t="s">
        <v>95</v>
      </c>
    </row>
    <row r="31" spans="1:11" x14ac:dyDescent="0.3">
      <c r="A31" s="1" t="s">
        <v>98</v>
      </c>
      <c r="B31" s="1" t="s">
        <v>97</v>
      </c>
      <c r="C31" s="1" t="s">
        <v>99</v>
      </c>
      <c r="D31" s="1" t="s">
        <v>342</v>
      </c>
      <c r="E31" s="1">
        <v>4096.7700000000004</v>
      </c>
      <c r="F31" s="1">
        <v>366978</v>
      </c>
      <c r="G31" s="1">
        <v>0</v>
      </c>
      <c r="H31" s="1">
        <v>366978</v>
      </c>
      <c r="I31" s="1" t="s">
        <v>10</v>
      </c>
      <c r="J31" s="1" t="s">
        <v>11</v>
      </c>
      <c r="K31" s="1" t="s">
        <v>97</v>
      </c>
    </row>
    <row r="32" spans="1:11" x14ac:dyDescent="0.3">
      <c r="A32" s="1" t="s">
        <v>101</v>
      </c>
      <c r="B32" s="1" t="s">
        <v>102</v>
      </c>
      <c r="C32" s="1" t="s">
        <v>88</v>
      </c>
      <c r="D32" s="1" t="s">
        <v>342</v>
      </c>
      <c r="E32" s="1">
        <v>1312.48</v>
      </c>
      <c r="F32" s="1">
        <v>117001</v>
      </c>
      <c r="G32" s="1">
        <v>0</v>
      </c>
      <c r="H32" s="1">
        <v>117001</v>
      </c>
      <c r="I32" s="1" t="s">
        <v>10</v>
      </c>
      <c r="J32" s="1" t="s">
        <v>11</v>
      </c>
      <c r="K32" s="1" t="s">
        <v>100</v>
      </c>
    </row>
    <row r="33" spans="1:11" x14ac:dyDescent="0.3">
      <c r="A33" s="1" t="s">
        <v>104</v>
      </c>
      <c r="B33" s="1" t="s">
        <v>105</v>
      </c>
      <c r="C33" s="1" t="s">
        <v>99</v>
      </c>
      <c r="D33" s="1" t="s">
        <v>342</v>
      </c>
      <c r="E33" s="1">
        <v>1594.01</v>
      </c>
      <c r="F33" s="1">
        <v>165719</v>
      </c>
      <c r="G33" s="1">
        <v>0</v>
      </c>
      <c r="H33" s="1">
        <v>165719</v>
      </c>
      <c r="I33" s="1" t="s">
        <v>10</v>
      </c>
      <c r="J33" s="1" t="s">
        <v>11</v>
      </c>
      <c r="K33" s="1" t="s">
        <v>103</v>
      </c>
    </row>
    <row r="34" spans="1:11" x14ac:dyDescent="0.3">
      <c r="A34" s="1" t="s">
        <v>107</v>
      </c>
      <c r="B34" s="1" t="s">
        <v>106</v>
      </c>
      <c r="C34" s="1" t="s">
        <v>99</v>
      </c>
      <c r="D34" s="1" t="s">
        <v>342</v>
      </c>
      <c r="E34" s="1">
        <v>14415.34</v>
      </c>
      <c r="F34" s="1">
        <v>1293571</v>
      </c>
      <c r="G34" s="1">
        <v>0</v>
      </c>
      <c r="H34" s="1">
        <v>1293571</v>
      </c>
      <c r="I34" s="1" t="s">
        <v>10</v>
      </c>
      <c r="J34" s="1" t="s">
        <v>11</v>
      </c>
      <c r="K34" s="1" t="s">
        <v>106</v>
      </c>
    </row>
    <row r="35" spans="1:11" x14ac:dyDescent="0.3">
      <c r="A35" s="1" t="s">
        <v>109</v>
      </c>
      <c r="B35" s="1" t="s">
        <v>108</v>
      </c>
      <c r="C35" s="1" t="s">
        <v>99</v>
      </c>
      <c r="D35" s="1" t="s">
        <v>342</v>
      </c>
      <c r="E35" s="1">
        <v>233.06</v>
      </c>
      <c r="F35" s="1">
        <v>48907</v>
      </c>
      <c r="G35" s="1">
        <v>0</v>
      </c>
      <c r="H35" s="1">
        <v>48907</v>
      </c>
      <c r="I35" s="1" t="s">
        <v>10</v>
      </c>
      <c r="J35" s="1" t="s">
        <v>11</v>
      </c>
      <c r="K35" s="1" t="s">
        <v>108</v>
      </c>
    </row>
    <row r="36" spans="1:11" x14ac:dyDescent="0.3">
      <c r="A36" s="1" t="s">
        <v>111</v>
      </c>
      <c r="B36" s="1" t="s">
        <v>112</v>
      </c>
      <c r="C36" s="1" t="s">
        <v>88</v>
      </c>
      <c r="D36" s="1" t="s">
        <v>342</v>
      </c>
      <c r="E36" s="1">
        <v>471.56</v>
      </c>
      <c r="F36" s="1">
        <v>40450</v>
      </c>
      <c r="G36" s="1">
        <v>0</v>
      </c>
      <c r="H36" s="1">
        <v>40450</v>
      </c>
      <c r="I36" s="1" t="s">
        <v>10</v>
      </c>
      <c r="J36" s="1" t="s">
        <v>11</v>
      </c>
      <c r="K36" s="1" t="s">
        <v>110</v>
      </c>
    </row>
    <row r="37" spans="1:11" x14ac:dyDescent="0.3">
      <c r="A37" s="1" t="s">
        <v>114</v>
      </c>
      <c r="B37" s="1" t="s">
        <v>115</v>
      </c>
      <c r="C37" s="1" t="s">
        <v>99</v>
      </c>
      <c r="D37" s="1" t="s">
        <v>342</v>
      </c>
      <c r="E37" s="1">
        <v>739.99</v>
      </c>
      <c r="F37" s="1">
        <v>66513</v>
      </c>
      <c r="G37" s="1">
        <v>0</v>
      </c>
      <c r="H37" s="1">
        <v>66513</v>
      </c>
      <c r="I37" s="1" t="s">
        <v>10</v>
      </c>
      <c r="J37" s="1" t="s">
        <v>11</v>
      </c>
      <c r="K37" s="1" t="s">
        <v>113</v>
      </c>
    </row>
    <row r="38" spans="1:11" x14ac:dyDescent="0.3">
      <c r="A38" s="1" t="s">
        <v>117</v>
      </c>
      <c r="B38" s="1" t="s">
        <v>118</v>
      </c>
      <c r="C38" s="1" t="s">
        <v>119</v>
      </c>
      <c r="D38" s="1" t="s">
        <v>342</v>
      </c>
      <c r="E38" s="1">
        <v>2664.62</v>
      </c>
      <c r="F38" s="1">
        <v>337980</v>
      </c>
      <c r="G38" s="1">
        <v>0</v>
      </c>
      <c r="H38" s="1">
        <v>337980</v>
      </c>
      <c r="I38" s="1" t="s">
        <v>10</v>
      </c>
      <c r="J38" s="1" t="s">
        <v>11</v>
      </c>
      <c r="K38" s="1" t="s">
        <v>116</v>
      </c>
    </row>
    <row r="39" spans="1:11" x14ac:dyDescent="0.3">
      <c r="A39" s="1" t="s">
        <v>121</v>
      </c>
      <c r="B39" s="1" t="s">
        <v>122</v>
      </c>
      <c r="C39" s="1" t="s">
        <v>119</v>
      </c>
      <c r="D39" s="1" t="s">
        <v>342</v>
      </c>
      <c r="E39" s="1">
        <v>1297.3800000000001</v>
      </c>
      <c r="F39" s="1">
        <v>192870</v>
      </c>
      <c r="G39" s="1">
        <v>0</v>
      </c>
      <c r="H39" s="1">
        <v>192870</v>
      </c>
      <c r="I39" s="1" t="s">
        <v>10</v>
      </c>
      <c r="J39" s="1" t="s">
        <v>11</v>
      </c>
      <c r="K39" s="1" t="s">
        <v>120</v>
      </c>
    </row>
    <row r="40" spans="1:11" x14ac:dyDescent="0.3">
      <c r="A40" s="1" t="s">
        <v>124</v>
      </c>
      <c r="B40" s="1" t="s">
        <v>125</v>
      </c>
      <c r="C40" s="1" t="s">
        <v>119</v>
      </c>
      <c r="D40" s="1" t="s">
        <v>342</v>
      </c>
      <c r="E40" s="1">
        <v>1485.22</v>
      </c>
      <c r="F40" s="1">
        <v>201030</v>
      </c>
      <c r="G40" s="1">
        <v>0</v>
      </c>
      <c r="H40" s="1">
        <v>201030</v>
      </c>
      <c r="I40" s="1" t="s">
        <v>10</v>
      </c>
      <c r="J40" s="1" t="s">
        <v>11</v>
      </c>
      <c r="K40" s="1" t="s">
        <v>123</v>
      </c>
    </row>
    <row r="41" spans="1:11" x14ac:dyDescent="0.3">
      <c r="A41" s="1" t="s">
        <v>127</v>
      </c>
      <c r="B41" s="1" t="s">
        <v>128</v>
      </c>
      <c r="C41" s="1" t="s">
        <v>119</v>
      </c>
      <c r="D41" s="1" t="s">
        <v>342</v>
      </c>
      <c r="E41" s="1">
        <v>2415.7800000000002</v>
      </c>
      <c r="F41" s="1">
        <v>342720</v>
      </c>
      <c r="G41" s="1">
        <v>0</v>
      </c>
      <c r="H41" s="1">
        <v>342720</v>
      </c>
      <c r="I41" s="1" t="s">
        <v>10</v>
      </c>
      <c r="J41" s="1" t="s">
        <v>11</v>
      </c>
      <c r="K41" s="1" t="s">
        <v>126</v>
      </c>
    </row>
    <row r="42" spans="1:11" x14ac:dyDescent="0.3">
      <c r="A42" s="1" t="s">
        <v>130</v>
      </c>
      <c r="B42" s="1" t="s">
        <v>131</v>
      </c>
      <c r="C42" s="1" t="s">
        <v>119</v>
      </c>
      <c r="D42" s="1" t="s">
        <v>342</v>
      </c>
      <c r="E42" s="1">
        <v>1331.56</v>
      </c>
      <c r="F42" s="1">
        <v>126840</v>
      </c>
      <c r="G42" s="1">
        <v>0</v>
      </c>
      <c r="H42" s="1">
        <v>126840</v>
      </c>
      <c r="I42" s="1" t="s">
        <v>10</v>
      </c>
      <c r="J42" s="1" t="s">
        <v>11</v>
      </c>
      <c r="K42" s="1" t="s">
        <v>129</v>
      </c>
    </row>
    <row r="43" spans="1:11" x14ac:dyDescent="0.3">
      <c r="A43" s="1" t="s">
        <v>133</v>
      </c>
      <c r="B43" s="1" t="s">
        <v>134</v>
      </c>
      <c r="C43" s="1" t="s">
        <v>119</v>
      </c>
      <c r="D43" s="1" t="s">
        <v>342</v>
      </c>
      <c r="E43" s="1">
        <v>1834.31</v>
      </c>
      <c r="F43" s="1">
        <v>250550</v>
      </c>
      <c r="G43" s="1">
        <v>0</v>
      </c>
      <c r="H43" s="1">
        <v>250550</v>
      </c>
      <c r="I43" s="1" t="s">
        <v>10</v>
      </c>
      <c r="J43" s="1" t="s">
        <v>11</v>
      </c>
      <c r="K43" s="1" t="s">
        <v>132</v>
      </c>
    </row>
    <row r="44" spans="1:11" x14ac:dyDescent="0.3">
      <c r="A44" s="1" t="s">
        <v>136</v>
      </c>
      <c r="B44" s="1" t="s">
        <v>137</v>
      </c>
      <c r="C44" s="1" t="s">
        <v>119</v>
      </c>
      <c r="D44" s="1" t="s">
        <v>342</v>
      </c>
      <c r="E44" s="1">
        <v>4780.95</v>
      </c>
      <c r="F44" s="1">
        <v>583008</v>
      </c>
      <c r="G44" s="1">
        <v>371</v>
      </c>
      <c r="H44" s="1">
        <v>583379</v>
      </c>
      <c r="I44" s="1" t="s">
        <v>10</v>
      </c>
      <c r="J44" s="1" t="s">
        <v>11</v>
      </c>
      <c r="K44" s="1" t="s">
        <v>135</v>
      </c>
    </row>
    <row r="45" spans="1:11" x14ac:dyDescent="0.3">
      <c r="A45" s="1" t="s">
        <v>139</v>
      </c>
      <c r="B45" s="1" t="s">
        <v>140</v>
      </c>
      <c r="C45" s="1" t="s">
        <v>119</v>
      </c>
      <c r="D45" s="1" t="s">
        <v>342</v>
      </c>
      <c r="E45" s="1">
        <v>4913.0600000000004</v>
      </c>
      <c r="F45" s="1">
        <v>617952</v>
      </c>
      <c r="G45" s="1">
        <v>0</v>
      </c>
      <c r="H45" s="1">
        <v>617952</v>
      </c>
      <c r="I45" s="1" t="s">
        <v>10</v>
      </c>
      <c r="J45" s="1" t="s">
        <v>11</v>
      </c>
      <c r="K45" s="1" t="s">
        <v>138</v>
      </c>
    </row>
    <row r="46" spans="1:11" x14ac:dyDescent="0.3">
      <c r="A46" s="1" t="s">
        <v>142</v>
      </c>
      <c r="B46" s="1" t="s">
        <v>143</v>
      </c>
      <c r="C46" s="1" t="s">
        <v>119</v>
      </c>
      <c r="D46" s="1" t="s">
        <v>342</v>
      </c>
      <c r="E46" s="1">
        <v>1668.9</v>
      </c>
      <c r="F46" s="1">
        <v>130530</v>
      </c>
      <c r="G46" s="1">
        <v>0</v>
      </c>
      <c r="H46" s="1">
        <v>130530</v>
      </c>
      <c r="I46" s="1" t="s">
        <v>10</v>
      </c>
      <c r="J46" s="1" t="s">
        <v>11</v>
      </c>
      <c r="K46" s="1" t="s">
        <v>141</v>
      </c>
    </row>
    <row r="47" spans="1:11" x14ac:dyDescent="0.3">
      <c r="A47" s="1" t="s">
        <v>145</v>
      </c>
      <c r="B47" s="1" t="s">
        <v>146</v>
      </c>
      <c r="C47" s="1" t="s">
        <v>119</v>
      </c>
      <c r="D47" s="1" t="s">
        <v>342</v>
      </c>
      <c r="E47" s="1">
        <v>3817.55</v>
      </c>
      <c r="F47" s="1">
        <v>536928</v>
      </c>
      <c r="G47" s="1">
        <v>0</v>
      </c>
      <c r="H47" s="1">
        <v>536928</v>
      </c>
      <c r="I47" s="1" t="s">
        <v>10</v>
      </c>
      <c r="J47" s="1" t="s">
        <v>11</v>
      </c>
      <c r="K47" s="1" t="s">
        <v>144</v>
      </c>
    </row>
    <row r="48" spans="1:11" x14ac:dyDescent="0.3">
      <c r="A48" s="1" t="s">
        <v>148</v>
      </c>
      <c r="B48" s="1" t="s">
        <v>149</v>
      </c>
      <c r="C48" s="1" t="s">
        <v>119</v>
      </c>
      <c r="D48" s="1" t="s">
        <v>342</v>
      </c>
      <c r="E48" s="1">
        <v>2633.27</v>
      </c>
      <c r="F48" s="1">
        <v>132528</v>
      </c>
      <c r="G48" s="1">
        <v>0</v>
      </c>
      <c r="H48" s="1">
        <v>132528</v>
      </c>
      <c r="I48" s="1" t="s">
        <v>10</v>
      </c>
      <c r="J48" s="1" t="s">
        <v>11</v>
      </c>
      <c r="K48" s="1" t="s">
        <v>147</v>
      </c>
    </row>
    <row r="49" spans="1:11" x14ac:dyDescent="0.3">
      <c r="A49" s="1" t="s">
        <v>151</v>
      </c>
      <c r="B49" s="1" t="s">
        <v>152</v>
      </c>
      <c r="C49" s="1" t="s">
        <v>119</v>
      </c>
      <c r="D49" s="1" t="s">
        <v>342</v>
      </c>
      <c r="E49" s="1">
        <v>2107.06</v>
      </c>
      <c r="F49" s="1">
        <v>180839</v>
      </c>
      <c r="G49" s="1">
        <v>0</v>
      </c>
      <c r="H49" s="1">
        <v>180839</v>
      </c>
      <c r="I49" s="1" t="s">
        <v>10</v>
      </c>
      <c r="J49" s="1" t="s">
        <v>11</v>
      </c>
      <c r="K49" s="1" t="s">
        <v>150</v>
      </c>
    </row>
    <row r="50" spans="1:11" x14ac:dyDescent="0.3">
      <c r="A50" s="1" t="s">
        <v>154</v>
      </c>
      <c r="B50" s="1" t="s">
        <v>155</v>
      </c>
      <c r="C50" s="1" t="s">
        <v>119</v>
      </c>
      <c r="D50" s="1" t="s">
        <v>342</v>
      </c>
      <c r="E50" s="1">
        <v>4042.85</v>
      </c>
      <c r="F50" s="1">
        <v>404448</v>
      </c>
      <c r="G50" s="1">
        <v>0</v>
      </c>
      <c r="H50" s="1">
        <v>404448</v>
      </c>
      <c r="I50" s="1" t="s">
        <v>10</v>
      </c>
      <c r="J50" s="1" t="s">
        <v>11</v>
      </c>
      <c r="K50" s="1" t="s">
        <v>153</v>
      </c>
    </row>
    <row r="51" spans="1:11" x14ac:dyDescent="0.3">
      <c r="A51" s="1" t="s">
        <v>157</v>
      </c>
      <c r="B51" s="1" t="s">
        <v>158</v>
      </c>
      <c r="C51" s="1" t="s">
        <v>159</v>
      </c>
      <c r="D51" s="1" t="s">
        <v>342</v>
      </c>
      <c r="E51" s="1">
        <v>4084.62</v>
      </c>
      <c r="F51" s="1">
        <v>344625</v>
      </c>
      <c r="G51" s="1">
        <v>0</v>
      </c>
      <c r="H51" s="1">
        <v>344625</v>
      </c>
      <c r="I51" s="1" t="s">
        <v>10</v>
      </c>
      <c r="J51" s="1" t="s">
        <v>11</v>
      </c>
      <c r="K51" s="1" t="s">
        <v>156</v>
      </c>
    </row>
    <row r="52" spans="1:11" x14ac:dyDescent="0.3">
      <c r="A52" s="1" t="s">
        <v>161</v>
      </c>
      <c r="B52" s="1" t="s">
        <v>162</v>
      </c>
      <c r="C52" s="1" t="s">
        <v>159</v>
      </c>
      <c r="D52" s="1" t="s">
        <v>342</v>
      </c>
      <c r="E52" s="1">
        <v>4971.25</v>
      </c>
      <c r="F52" s="1">
        <v>429611</v>
      </c>
      <c r="G52" s="1">
        <v>0</v>
      </c>
      <c r="H52" s="1">
        <v>429611</v>
      </c>
      <c r="I52" s="1" t="s">
        <v>10</v>
      </c>
      <c r="J52" s="1" t="s">
        <v>11</v>
      </c>
      <c r="K52" s="1" t="s">
        <v>160</v>
      </c>
    </row>
    <row r="53" spans="1:11" x14ac:dyDescent="0.3">
      <c r="A53" s="1" t="s">
        <v>164</v>
      </c>
      <c r="B53" s="1" t="s">
        <v>165</v>
      </c>
      <c r="C53" s="1" t="s">
        <v>159</v>
      </c>
      <c r="D53" s="1" t="s">
        <v>342</v>
      </c>
      <c r="E53" s="1">
        <v>4943.67</v>
      </c>
      <c r="F53" s="1">
        <v>794280</v>
      </c>
      <c r="G53" s="1">
        <v>0</v>
      </c>
      <c r="H53" s="1">
        <v>794280</v>
      </c>
      <c r="I53" s="1" t="s">
        <v>10</v>
      </c>
      <c r="J53" s="1" t="s">
        <v>11</v>
      </c>
      <c r="K53" s="1" t="s">
        <v>163</v>
      </c>
    </row>
    <row r="54" spans="1:11" x14ac:dyDescent="0.3">
      <c r="A54" s="1" t="s">
        <v>167</v>
      </c>
      <c r="B54" s="1" t="s">
        <v>168</v>
      </c>
      <c r="C54" s="1" t="s">
        <v>159</v>
      </c>
      <c r="D54" s="1" t="s">
        <v>342</v>
      </c>
      <c r="E54" s="1">
        <v>3288.56</v>
      </c>
      <c r="F54" s="1">
        <v>412592</v>
      </c>
      <c r="G54" s="1">
        <v>0</v>
      </c>
      <c r="H54" s="1">
        <v>412592</v>
      </c>
      <c r="I54" s="1" t="s">
        <v>10</v>
      </c>
      <c r="J54" s="1" t="s">
        <v>11</v>
      </c>
      <c r="K54" s="1" t="s">
        <v>166</v>
      </c>
    </row>
    <row r="55" spans="1:11" x14ac:dyDescent="0.3">
      <c r="A55" s="1" t="s">
        <v>170</v>
      </c>
      <c r="B55" s="1" t="s">
        <v>171</v>
      </c>
      <c r="C55" s="1" t="s">
        <v>119</v>
      </c>
      <c r="D55" s="1" t="s">
        <v>342</v>
      </c>
      <c r="E55" s="1">
        <v>2209.62</v>
      </c>
      <c r="F55" s="1">
        <v>326318</v>
      </c>
      <c r="G55" s="1">
        <v>0</v>
      </c>
      <c r="H55" s="1">
        <v>326318</v>
      </c>
      <c r="I55" s="1" t="s">
        <v>10</v>
      </c>
      <c r="J55" s="1" t="s">
        <v>11</v>
      </c>
      <c r="K55" s="1" t="s">
        <v>169</v>
      </c>
    </row>
    <row r="56" spans="1:11" x14ac:dyDescent="0.3">
      <c r="A56" s="1" t="s">
        <v>173</v>
      </c>
      <c r="B56" s="1" t="s">
        <v>174</v>
      </c>
      <c r="C56" s="1" t="s">
        <v>175</v>
      </c>
      <c r="D56" s="1" t="s">
        <v>342</v>
      </c>
      <c r="E56" s="1">
        <v>516.79999999999995</v>
      </c>
      <c r="F56" s="1">
        <v>11900</v>
      </c>
      <c r="G56" s="1">
        <v>0</v>
      </c>
      <c r="H56" s="1">
        <v>11900</v>
      </c>
      <c r="I56" s="1" t="s">
        <v>10</v>
      </c>
      <c r="J56" s="1" t="s">
        <v>11</v>
      </c>
      <c r="K56" s="1" t="s">
        <v>172</v>
      </c>
    </row>
    <row r="57" spans="1:11" x14ac:dyDescent="0.3">
      <c r="A57" s="1" t="s">
        <v>177</v>
      </c>
      <c r="B57" s="1" t="s">
        <v>178</v>
      </c>
      <c r="C57" s="1" t="s">
        <v>175</v>
      </c>
      <c r="D57" s="1" t="s">
        <v>342</v>
      </c>
      <c r="E57" s="1">
        <v>226.24</v>
      </c>
      <c r="F57" s="1">
        <v>21942</v>
      </c>
      <c r="G57" s="1">
        <v>0</v>
      </c>
      <c r="H57" s="1">
        <v>21942</v>
      </c>
      <c r="I57" s="1" t="s">
        <v>10</v>
      </c>
      <c r="J57" s="1" t="s">
        <v>11</v>
      </c>
      <c r="K57" s="1" t="s">
        <v>176</v>
      </c>
    </row>
    <row r="58" spans="1:11" x14ac:dyDescent="0.3">
      <c r="A58" s="1" t="s">
        <v>180</v>
      </c>
      <c r="B58" s="1" t="s">
        <v>181</v>
      </c>
      <c r="C58" s="1" t="s">
        <v>175</v>
      </c>
      <c r="D58" s="1" t="s">
        <v>342</v>
      </c>
      <c r="E58" s="1">
        <v>214</v>
      </c>
      <c r="F58" s="1">
        <v>31140</v>
      </c>
      <c r="G58" s="1">
        <v>0</v>
      </c>
      <c r="H58" s="1">
        <v>31140</v>
      </c>
      <c r="I58" s="1" t="s">
        <v>10</v>
      </c>
      <c r="J58" s="1" t="s">
        <v>11</v>
      </c>
      <c r="K58" s="1" t="s">
        <v>179</v>
      </c>
    </row>
    <row r="59" spans="1:11" x14ac:dyDescent="0.3">
      <c r="A59" s="1" t="s">
        <v>183</v>
      </c>
      <c r="B59" s="1" t="s">
        <v>184</v>
      </c>
      <c r="C59" s="1" t="s">
        <v>175</v>
      </c>
      <c r="D59" s="1" t="s">
        <v>342</v>
      </c>
      <c r="E59" s="1">
        <v>488.31</v>
      </c>
      <c r="F59" s="1">
        <v>38615</v>
      </c>
      <c r="G59" s="1">
        <v>0</v>
      </c>
      <c r="H59" s="1">
        <v>38615</v>
      </c>
      <c r="I59" s="1" t="s">
        <v>10</v>
      </c>
      <c r="J59" s="1" t="s">
        <v>11</v>
      </c>
      <c r="K59" s="1" t="s">
        <v>182</v>
      </c>
    </row>
    <row r="60" spans="1:11" x14ac:dyDescent="0.3">
      <c r="A60" s="1" t="s">
        <v>186</v>
      </c>
      <c r="B60" s="1" t="s">
        <v>187</v>
      </c>
      <c r="C60" s="1" t="s">
        <v>175</v>
      </c>
      <c r="D60" s="1" t="s">
        <v>342</v>
      </c>
      <c r="E60" s="1">
        <v>629.94000000000005</v>
      </c>
      <c r="F60" s="1">
        <v>126169</v>
      </c>
      <c r="G60" s="1">
        <v>0</v>
      </c>
      <c r="H60" s="1">
        <v>126169</v>
      </c>
      <c r="I60" s="1" t="s">
        <v>10</v>
      </c>
      <c r="J60" s="1" t="s">
        <v>11</v>
      </c>
      <c r="K60" s="1" t="s">
        <v>185</v>
      </c>
    </row>
    <row r="61" spans="1:11" x14ac:dyDescent="0.3">
      <c r="A61" s="1" t="s">
        <v>189</v>
      </c>
      <c r="B61" s="1" t="s">
        <v>190</v>
      </c>
      <c r="C61" s="1" t="s">
        <v>175</v>
      </c>
      <c r="D61" s="1" t="s">
        <v>342</v>
      </c>
      <c r="E61" s="1">
        <v>2506.42</v>
      </c>
      <c r="F61" s="1">
        <v>280200</v>
      </c>
      <c r="G61" s="1">
        <v>0</v>
      </c>
      <c r="H61" s="1">
        <v>280200</v>
      </c>
      <c r="I61" s="1" t="s">
        <v>10</v>
      </c>
      <c r="J61" s="1" t="s">
        <v>11</v>
      </c>
      <c r="K61" s="1" t="s">
        <v>188</v>
      </c>
    </row>
    <row r="62" spans="1:11" x14ac:dyDescent="0.3">
      <c r="A62" s="1" t="s">
        <v>192</v>
      </c>
      <c r="B62" s="1" t="s">
        <v>193</v>
      </c>
      <c r="C62" s="1" t="s">
        <v>175</v>
      </c>
      <c r="D62" s="1" t="s">
        <v>342</v>
      </c>
      <c r="E62" s="1">
        <v>1128.6099999999999</v>
      </c>
      <c r="F62" s="1">
        <v>105400</v>
      </c>
      <c r="G62" s="1">
        <v>0</v>
      </c>
      <c r="H62" s="1">
        <v>105400</v>
      </c>
      <c r="I62" s="1" t="s">
        <v>10</v>
      </c>
      <c r="J62" s="1" t="s">
        <v>11</v>
      </c>
      <c r="K62" s="1" t="s">
        <v>191</v>
      </c>
    </row>
    <row r="63" spans="1:11" x14ac:dyDescent="0.3">
      <c r="A63" s="1" t="s">
        <v>195</v>
      </c>
      <c r="B63" s="1" t="s">
        <v>196</v>
      </c>
      <c r="C63" s="1" t="s">
        <v>175</v>
      </c>
      <c r="D63" s="1" t="s">
        <v>342</v>
      </c>
      <c r="E63" s="1">
        <v>1101.72</v>
      </c>
      <c r="F63" s="1">
        <v>140999</v>
      </c>
      <c r="G63" s="1">
        <v>0</v>
      </c>
      <c r="H63" s="1">
        <v>140999</v>
      </c>
      <c r="I63" s="1" t="s">
        <v>10</v>
      </c>
      <c r="J63" s="1" t="s">
        <v>11</v>
      </c>
      <c r="K63" s="1" t="s">
        <v>194</v>
      </c>
    </row>
    <row r="64" spans="1:11" x14ac:dyDescent="0.3">
      <c r="A64" s="1" t="s">
        <v>198</v>
      </c>
      <c r="B64" s="1" t="s">
        <v>199</v>
      </c>
      <c r="C64" s="1" t="s">
        <v>175</v>
      </c>
      <c r="D64" s="1" t="s">
        <v>342</v>
      </c>
      <c r="E64" s="1">
        <v>1805.41</v>
      </c>
      <c r="F64" s="1">
        <v>138503</v>
      </c>
      <c r="G64" s="1">
        <v>0</v>
      </c>
      <c r="H64" s="1">
        <v>138503</v>
      </c>
      <c r="I64" s="1" t="s">
        <v>10</v>
      </c>
      <c r="J64" s="1" t="s">
        <v>11</v>
      </c>
      <c r="K64" s="1" t="s">
        <v>197</v>
      </c>
    </row>
    <row r="65" spans="1:11" x14ac:dyDescent="0.3">
      <c r="A65" s="1" t="s">
        <v>201</v>
      </c>
      <c r="B65" s="1" t="s">
        <v>202</v>
      </c>
      <c r="C65" s="1" t="s">
        <v>203</v>
      </c>
      <c r="D65" s="1" t="s">
        <v>342</v>
      </c>
      <c r="E65" s="1">
        <v>1131.25</v>
      </c>
      <c r="F65" s="1">
        <v>269280</v>
      </c>
      <c r="G65" s="1">
        <v>0</v>
      </c>
      <c r="H65" s="1">
        <v>269280</v>
      </c>
      <c r="I65" s="1" t="s">
        <v>10</v>
      </c>
      <c r="J65" s="1" t="s">
        <v>11</v>
      </c>
      <c r="K65" s="1" t="s">
        <v>200</v>
      </c>
    </row>
    <row r="66" spans="1:11" x14ac:dyDescent="0.3">
      <c r="A66" s="1" t="s">
        <v>205</v>
      </c>
      <c r="B66" s="1" t="s">
        <v>206</v>
      </c>
      <c r="C66" s="1" t="s">
        <v>175</v>
      </c>
      <c r="D66" s="1" t="s">
        <v>342</v>
      </c>
      <c r="E66" s="1">
        <v>1190.6600000000001</v>
      </c>
      <c r="F66" s="1">
        <v>112800</v>
      </c>
      <c r="G66" s="1">
        <v>0</v>
      </c>
      <c r="H66" s="1">
        <v>112800</v>
      </c>
      <c r="I66" s="1" t="s">
        <v>10</v>
      </c>
      <c r="J66" s="1" t="s">
        <v>11</v>
      </c>
      <c r="K66" s="1" t="s">
        <v>204</v>
      </c>
    </row>
    <row r="67" spans="1:11" x14ac:dyDescent="0.3">
      <c r="A67" s="1" t="s">
        <v>208</v>
      </c>
      <c r="B67" s="1" t="s">
        <v>209</v>
      </c>
      <c r="C67" s="1" t="s">
        <v>175</v>
      </c>
      <c r="D67" s="1" t="s">
        <v>342</v>
      </c>
      <c r="E67" s="1">
        <v>2812.7</v>
      </c>
      <c r="F67" s="1">
        <v>499921</v>
      </c>
      <c r="G67" s="1">
        <v>0</v>
      </c>
      <c r="H67" s="1">
        <v>499921</v>
      </c>
      <c r="I67" s="1" t="s">
        <v>10</v>
      </c>
      <c r="J67" s="1" t="s">
        <v>11</v>
      </c>
      <c r="K67" s="1" t="s">
        <v>207</v>
      </c>
    </row>
    <row r="68" spans="1:11" x14ac:dyDescent="0.3">
      <c r="A68" s="1" t="s">
        <v>211</v>
      </c>
      <c r="B68" s="1" t="s">
        <v>212</v>
      </c>
      <c r="C68" s="1" t="s">
        <v>175</v>
      </c>
      <c r="D68" s="1" t="s">
        <v>342</v>
      </c>
      <c r="E68" s="1">
        <v>4098.76</v>
      </c>
      <c r="F68" s="1">
        <v>368510</v>
      </c>
      <c r="G68" s="1">
        <v>0</v>
      </c>
      <c r="H68" s="1">
        <v>368510</v>
      </c>
      <c r="I68" s="1" t="s">
        <v>10</v>
      </c>
      <c r="J68" s="1" t="s">
        <v>11</v>
      </c>
      <c r="K68" s="1" t="s">
        <v>210</v>
      </c>
    </row>
    <row r="69" spans="1:11" x14ac:dyDescent="0.3">
      <c r="A69" s="1" t="s">
        <v>214</v>
      </c>
      <c r="B69" s="1" t="s">
        <v>215</v>
      </c>
      <c r="C69" s="1" t="s">
        <v>175</v>
      </c>
      <c r="D69" s="1" t="s">
        <v>342</v>
      </c>
      <c r="E69" s="1">
        <v>2559.36</v>
      </c>
      <c r="F69" s="1">
        <v>542975</v>
      </c>
      <c r="G69" s="1">
        <v>0</v>
      </c>
      <c r="H69" s="1">
        <v>542975</v>
      </c>
      <c r="I69" s="1" t="s">
        <v>10</v>
      </c>
      <c r="J69" s="1" t="s">
        <v>11</v>
      </c>
      <c r="K69" s="1" t="s">
        <v>213</v>
      </c>
    </row>
    <row r="70" spans="1:11" x14ac:dyDescent="0.3">
      <c r="A70" s="1" t="s">
        <v>217</v>
      </c>
      <c r="B70" s="1" t="s">
        <v>218</v>
      </c>
      <c r="C70" s="1" t="s">
        <v>203</v>
      </c>
      <c r="D70" s="1" t="s">
        <v>342</v>
      </c>
      <c r="E70" s="1">
        <v>2366.19</v>
      </c>
      <c r="F70" s="1">
        <v>297120</v>
      </c>
      <c r="G70" s="1">
        <v>0</v>
      </c>
      <c r="H70" s="1">
        <v>297120</v>
      </c>
      <c r="I70" s="1" t="s">
        <v>10</v>
      </c>
      <c r="J70" s="1" t="s">
        <v>11</v>
      </c>
      <c r="K70" s="1" t="s">
        <v>216</v>
      </c>
    </row>
    <row r="71" spans="1:11" x14ac:dyDescent="0.3">
      <c r="A71" s="1" t="s">
        <v>220</v>
      </c>
      <c r="B71" s="1" t="s">
        <v>221</v>
      </c>
      <c r="C71" s="1" t="s">
        <v>203</v>
      </c>
      <c r="D71" s="1" t="s">
        <v>342</v>
      </c>
      <c r="E71" s="1">
        <v>5543.37</v>
      </c>
      <c r="F71" s="1">
        <v>411193</v>
      </c>
      <c r="G71" s="1">
        <v>0</v>
      </c>
      <c r="H71" s="1">
        <v>411193</v>
      </c>
      <c r="I71" s="1" t="s">
        <v>10</v>
      </c>
      <c r="J71" s="1" t="s">
        <v>11</v>
      </c>
      <c r="K71" s="1" t="s">
        <v>219</v>
      </c>
    </row>
    <row r="72" spans="1:11" x14ac:dyDescent="0.3">
      <c r="A72" s="1" t="s">
        <v>223</v>
      </c>
      <c r="B72" s="1" t="s">
        <v>224</v>
      </c>
      <c r="C72" s="1" t="s">
        <v>73</v>
      </c>
      <c r="D72" s="1" t="s">
        <v>342</v>
      </c>
      <c r="E72" s="1">
        <v>1584.93</v>
      </c>
      <c r="F72" s="1">
        <v>170422</v>
      </c>
      <c r="G72" s="1">
        <v>0</v>
      </c>
      <c r="H72" s="1">
        <v>170422</v>
      </c>
      <c r="I72" s="1" t="s">
        <v>10</v>
      </c>
      <c r="J72" s="1" t="s">
        <v>11</v>
      </c>
      <c r="K72" s="1" t="s">
        <v>222</v>
      </c>
    </row>
    <row r="73" spans="1:11" x14ac:dyDescent="0.3">
      <c r="A73" s="1" t="s">
        <v>226</v>
      </c>
      <c r="B73" s="1" t="s">
        <v>227</v>
      </c>
      <c r="C73" s="1" t="s">
        <v>203</v>
      </c>
      <c r="D73" s="1" t="s">
        <v>342</v>
      </c>
      <c r="E73" s="1">
        <v>1744.63</v>
      </c>
      <c r="F73" s="1">
        <v>305061</v>
      </c>
      <c r="G73" s="1">
        <v>0</v>
      </c>
      <c r="H73" s="1">
        <v>305061</v>
      </c>
      <c r="I73" s="1" t="s">
        <v>10</v>
      </c>
      <c r="J73" s="1" t="s">
        <v>11</v>
      </c>
      <c r="K73" s="1" t="s">
        <v>225</v>
      </c>
    </row>
    <row r="74" spans="1:11" x14ac:dyDescent="0.3">
      <c r="A74" s="1" t="s">
        <v>229</v>
      </c>
      <c r="B74" s="1" t="s">
        <v>230</v>
      </c>
      <c r="C74" s="1" t="s">
        <v>73</v>
      </c>
      <c r="D74" s="1" t="s">
        <v>342</v>
      </c>
      <c r="E74" s="1">
        <v>2113.35</v>
      </c>
      <c r="F74" s="1">
        <v>340997</v>
      </c>
      <c r="G74" s="1">
        <v>0</v>
      </c>
      <c r="H74" s="1">
        <v>340997</v>
      </c>
      <c r="I74" s="1" t="s">
        <v>10</v>
      </c>
      <c r="J74" s="1" t="s">
        <v>11</v>
      </c>
      <c r="K74" s="1" t="s">
        <v>228</v>
      </c>
    </row>
    <row r="75" spans="1:11" x14ac:dyDescent="0.3">
      <c r="A75" s="1" t="s">
        <v>232</v>
      </c>
      <c r="B75" s="1" t="s">
        <v>233</v>
      </c>
      <c r="C75" s="1" t="s">
        <v>203</v>
      </c>
      <c r="D75" s="1" t="s">
        <v>342</v>
      </c>
      <c r="E75" s="1">
        <v>2199.9499999999998</v>
      </c>
      <c r="F75" s="1">
        <v>182866</v>
      </c>
      <c r="G75" s="1">
        <v>0</v>
      </c>
      <c r="H75" s="1">
        <v>182866</v>
      </c>
      <c r="I75" s="1" t="s">
        <v>10</v>
      </c>
      <c r="J75" s="1" t="s">
        <v>11</v>
      </c>
      <c r="K75" s="1" t="s">
        <v>231</v>
      </c>
    </row>
    <row r="76" spans="1:11" x14ac:dyDescent="0.3">
      <c r="A76" s="1" t="s">
        <v>235</v>
      </c>
      <c r="B76" s="1" t="s">
        <v>236</v>
      </c>
      <c r="C76" s="1" t="s">
        <v>203</v>
      </c>
      <c r="D76" s="1" t="s">
        <v>342</v>
      </c>
      <c r="E76" s="1">
        <v>5825.98</v>
      </c>
      <c r="F76" s="1">
        <v>932146</v>
      </c>
      <c r="G76" s="1">
        <v>0</v>
      </c>
      <c r="H76" s="1">
        <v>932146</v>
      </c>
      <c r="I76" s="1" t="s">
        <v>10</v>
      </c>
      <c r="J76" s="1" t="s">
        <v>11</v>
      </c>
      <c r="K76" s="1" t="s">
        <v>234</v>
      </c>
    </row>
    <row r="77" spans="1:11" x14ac:dyDescent="0.3">
      <c r="A77" s="1" t="s">
        <v>238</v>
      </c>
      <c r="B77" s="1" t="s">
        <v>239</v>
      </c>
      <c r="C77" s="1" t="s">
        <v>203</v>
      </c>
      <c r="D77" s="1" t="s">
        <v>342</v>
      </c>
      <c r="E77" s="1">
        <v>2261.4</v>
      </c>
      <c r="F77" s="1">
        <v>240710</v>
      </c>
      <c r="G77" s="1">
        <v>0</v>
      </c>
      <c r="H77" s="1">
        <v>240710</v>
      </c>
      <c r="I77" s="1" t="s">
        <v>10</v>
      </c>
      <c r="J77" s="1" t="s">
        <v>11</v>
      </c>
      <c r="K77" s="1" t="s">
        <v>237</v>
      </c>
    </row>
    <row r="78" spans="1:11" x14ac:dyDescent="0.3">
      <c r="A78" s="1" t="s">
        <v>241</v>
      </c>
      <c r="B78" s="1" t="s">
        <v>242</v>
      </c>
      <c r="C78" s="1" t="s">
        <v>203</v>
      </c>
      <c r="D78" s="1" t="s">
        <v>342</v>
      </c>
      <c r="E78" s="1">
        <v>2753.76</v>
      </c>
      <c r="F78" s="1">
        <v>322693</v>
      </c>
      <c r="G78" s="1">
        <v>0</v>
      </c>
      <c r="H78" s="1">
        <v>322693</v>
      </c>
      <c r="I78" s="1" t="s">
        <v>10</v>
      </c>
      <c r="J78" s="1" t="s">
        <v>11</v>
      </c>
      <c r="K78" s="1" t="s">
        <v>240</v>
      </c>
    </row>
    <row r="79" spans="1:11" x14ac:dyDescent="0.3">
      <c r="A79" s="1" t="s">
        <v>244</v>
      </c>
      <c r="B79" s="1" t="s">
        <v>245</v>
      </c>
      <c r="C79" s="1" t="s">
        <v>203</v>
      </c>
      <c r="D79" s="1" t="s">
        <v>342</v>
      </c>
      <c r="E79" s="1">
        <v>4874.09</v>
      </c>
      <c r="F79" s="1">
        <v>466606</v>
      </c>
      <c r="G79" s="1">
        <v>11016</v>
      </c>
      <c r="H79" s="1">
        <v>477622</v>
      </c>
      <c r="I79" s="1" t="s">
        <v>10</v>
      </c>
      <c r="J79" s="1" t="s">
        <v>11</v>
      </c>
      <c r="K79" s="1" t="s">
        <v>243</v>
      </c>
    </row>
    <row r="80" spans="1:11" x14ac:dyDescent="0.3">
      <c r="A80" s="1" t="s">
        <v>247</v>
      </c>
      <c r="B80" s="1" t="s">
        <v>248</v>
      </c>
      <c r="C80" s="1" t="s">
        <v>73</v>
      </c>
      <c r="D80" s="1" t="s">
        <v>342</v>
      </c>
      <c r="E80" s="1">
        <v>1017.24</v>
      </c>
      <c r="F80" s="1">
        <v>89347</v>
      </c>
      <c r="G80" s="1">
        <v>0</v>
      </c>
      <c r="H80" s="1">
        <v>89347</v>
      </c>
      <c r="I80" s="1" t="s">
        <v>10</v>
      </c>
      <c r="J80" s="1" t="s">
        <v>11</v>
      </c>
      <c r="K80" s="1" t="s">
        <v>246</v>
      </c>
    </row>
    <row r="81" spans="1:11" x14ac:dyDescent="0.3">
      <c r="A81" s="1" t="s">
        <v>250</v>
      </c>
      <c r="B81" s="1" t="s">
        <v>251</v>
      </c>
      <c r="C81" s="1" t="s">
        <v>73</v>
      </c>
      <c r="D81" s="1" t="s">
        <v>342</v>
      </c>
      <c r="E81" s="1">
        <v>883.44</v>
      </c>
      <c r="F81" s="1">
        <v>151368</v>
      </c>
      <c r="G81" s="1">
        <v>0</v>
      </c>
      <c r="H81" s="1">
        <v>151368</v>
      </c>
      <c r="I81" s="1" t="s">
        <v>10</v>
      </c>
      <c r="J81" s="1" t="s">
        <v>11</v>
      </c>
      <c r="K81" s="1" t="s">
        <v>249</v>
      </c>
    </row>
    <row r="82" spans="1:11" x14ac:dyDescent="0.3">
      <c r="A82" s="1" t="s">
        <v>253</v>
      </c>
      <c r="B82" s="1" t="s">
        <v>254</v>
      </c>
      <c r="C82" s="1" t="s">
        <v>203</v>
      </c>
      <c r="D82" s="1" t="s">
        <v>342</v>
      </c>
      <c r="E82" s="1">
        <v>6131.34</v>
      </c>
      <c r="F82" s="1">
        <v>766408</v>
      </c>
      <c r="G82" s="1">
        <v>0</v>
      </c>
      <c r="H82" s="1">
        <v>766408</v>
      </c>
      <c r="I82" s="1" t="s">
        <v>10</v>
      </c>
      <c r="J82" s="1" t="s">
        <v>11</v>
      </c>
      <c r="K82" s="1" t="s">
        <v>252</v>
      </c>
    </row>
    <row r="83" spans="1:11" x14ac:dyDescent="0.3">
      <c r="A83" s="1" t="s">
        <v>256</v>
      </c>
      <c r="B83" s="1" t="s">
        <v>257</v>
      </c>
      <c r="C83" s="1" t="s">
        <v>203</v>
      </c>
      <c r="D83" s="1" t="s">
        <v>342</v>
      </c>
      <c r="E83" s="1">
        <v>238.44</v>
      </c>
      <c r="F83" s="1">
        <v>7814</v>
      </c>
      <c r="G83" s="1">
        <v>14406</v>
      </c>
      <c r="H83" s="1">
        <v>22220</v>
      </c>
      <c r="I83" s="1" t="s">
        <v>10</v>
      </c>
      <c r="J83" s="1" t="s">
        <v>11</v>
      </c>
      <c r="K83" s="1" t="s">
        <v>255</v>
      </c>
    </row>
    <row r="84" spans="1:11" x14ac:dyDescent="0.3">
      <c r="A84" s="1" t="s">
        <v>259</v>
      </c>
      <c r="B84" s="1" t="s">
        <v>260</v>
      </c>
      <c r="C84" s="1" t="s">
        <v>203</v>
      </c>
      <c r="D84" s="1" t="s">
        <v>342</v>
      </c>
      <c r="E84" s="1">
        <v>0.71</v>
      </c>
      <c r="F84" s="1">
        <v>0</v>
      </c>
      <c r="G84" s="1">
        <v>86</v>
      </c>
      <c r="H84" s="1">
        <v>86</v>
      </c>
      <c r="I84" s="1" t="s">
        <v>10</v>
      </c>
      <c r="J84" s="1" t="s">
        <v>11</v>
      </c>
      <c r="K84" s="1" t="s">
        <v>258</v>
      </c>
    </row>
    <row r="85" spans="1:11" x14ac:dyDescent="0.3">
      <c r="A85" s="1" t="s">
        <v>262</v>
      </c>
      <c r="B85" s="1" t="s">
        <v>263</v>
      </c>
      <c r="C85" s="1" t="s">
        <v>264</v>
      </c>
      <c r="D85" s="1" t="s">
        <v>342</v>
      </c>
      <c r="E85" s="1">
        <v>2179.65</v>
      </c>
      <c r="F85" s="1">
        <v>137939</v>
      </c>
      <c r="G85" s="1">
        <v>0</v>
      </c>
      <c r="H85" s="1">
        <v>137939</v>
      </c>
      <c r="I85" s="1" t="s">
        <v>10</v>
      </c>
      <c r="J85" s="1" t="s">
        <v>11</v>
      </c>
      <c r="K85" s="1" t="s">
        <v>261</v>
      </c>
    </row>
    <row r="86" spans="1:11" x14ac:dyDescent="0.3">
      <c r="A86" s="1" t="s">
        <v>266</v>
      </c>
      <c r="B86" s="1" t="s">
        <v>267</v>
      </c>
      <c r="C86" s="1" t="s">
        <v>264</v>
      </c>
      <c r="D86" s="1" t="s">
        <v>342</v>
      </c>
      <c r="E86" s="1">
        <v>2133.04</v>
      </c>
      <c r="F86" s="1">
        <v>213271</v>
      </c>
      <c r="G86" s="1">
        <v>0</v>
      </c>
      <c r="H86" s="1">
        <v>213271</v>
      </c>
      <c r="I86" s="1" t="s">
        <v>10</v>
      </c>
      <c r="J86" s="1" t="s">
        <v>11</v>
      </c>
      <c r="K86" s="1" t="s">
        <v>265</v>
      </c>
    </row>
    <row r="87" spans="1:11" x14ac:dyDescent="0.3">
      <c r="A87" s="1" t="s">
        <v>269</v>
      </c>
      <c r="B87" s="1" t="s">
        <v>270</v>
      </c>
      <c r="C87" s="1" t="s">
        <v>264</v>
      </c>
      <c r="D87" s="1" t="s">
        <v>342</v>
      </c>
      <c r="E87" s="1">
        <v>2643.54</v>
      </c>
      <c r="F87" s="1">
        <v>296189</v>
      </c>
      <c r="G87" s="1">
        <v>0</v>
      </c>
      <c r="H87" s="1">
        <v>296189</v>
      </c>
      <c r="I87" s="1" t="s">
        <v>10</v>
      </c>
      <c r="J87" s="1" t="s">
        <v>11</v>
      </c>
      <c r="K87" s="1" t="s">
        <v>268</v>
      </c>
    </row>
    <row r="88" spans="1:11" x14ac:dyDescent="0.3">
      <c r="A88" s="1" t="s">
        <v>272</v>
      </c>
      <c r="B88" s="1" t="s">
        <v>273</v>
      </c>
      <c r="C88" s="1" t="s">
        <v>264</v>
      </c>
      <c r="D88" s="1" t="s">
        <v>342</v>
      </c>
      <c r="E88" s="1">
        <v>2109.31</v>
      </c>
      <c r="F88" s="1">
        <v>279650</v>
      </c>
      <c r="G88" s="1">
        <v>0</v>
      </c>
      <c r="H88" s="1">
        <v>279650</v>
      </c>
      <c r="I88" s="1" t="s">
        <v>10</v>
      </c>
      <c r="J88" s="1" t="s">
        <v>11</v>
      </c>
      <c r="K88" s="1" t="s">
        <v>271</v>
      </c>
    </row>
    <row r="89" spans="1:11" x14ac:dyDescent="0.3">
      <c r="A89" s="1" t="s">
        <v>275</v>
      </c>
      <c r="B89" s="1" t="s">
        <v>276</v>
      </c>
      <c r="C89" s="1" t="s">
        <v>277</v>
      </c>
      <c r="D89" s="1" t="s">
        <v>342</v>
      </c>
      <c r="E89" s="1">
        <v>10490.41</v>
      </c>
      <c r="F89" s="1">
        <v>1482200</v>
      </c>
      <c r="G89" s="1">
        <v>0</v>
      </c>
      <c r="H89" s="1">
        <v>1482200</v>
      </c>
      <c r="I89" s="1" t="s">
        <v>10</v>
      </c>
      <c r="J89" s="1" t="s">
        <v>11</v>
      </c>
      <c r="K89" s="1" t="s">
        <v>274</v>
      </c>
    </row>
    <row r="90" spans="1:11" x14ac:dyDescent="0.3">
      <c r="A90" s="1" t="s">
        <v>279</v>
      </c>
      <c r="B90" s="1" t="s">
        <v>280</v>
      </c>
      <c r="C90" s="1" t="s">
        <v>264</v>
      </c>
      <c r="D90" s="1" t="s">
        <v>342</v>
      </c>
      <c r="E90" s="1">
        <v>1437.74</v>
      </c>
      <c r="F90" s="1">
        <v>167040</v>
      </c>
      <c r="G90" s="1">
        <v>0</v>
      </c>
      <c r="H90" s="1">
        <v>167040</v>
      </c>
      <c r="I90" s="1" t="s">
        <v>10</v>
      </c>
      <c r="J90" s="1" t="s">
        <v>11</v>
      </c>
      <c r="K90" s="1" t="s">
        <v>278</v>
      </c>
    </row>
    <row r="91" spans="1:11" x14ac:dyDescent="0.3">
      <c r="A91" s="1" t="s">
        <v>282</v>
      </c>
      <c r="B91" s="1" t="s">
        <v>283</v>
      </c>
      <c r="C91" s="1" t="s">
        <v>264</v>
      </c>
      <c r="D91" s="1" t="s">
        <v>342</v>
      </c>
      <c r="E91" s="1">
        <v>9320.23</v>
      </c>
      <c r="F91" s="1">
        <v>1110721</v>
      </c>
      <c r="G91" s="1">
        <v>0</v>
      </c>
      <c r="H91" s="1">
        <v>1110721</v>
      </c>
      <c r="I91" s="1" t="s">
        <v>10</v>
      </c>
      <c r="J91" s="1" t="s">
        <v>11</v>
      </c>
      <c r="K91" s="1" t="s">
        <v>281</v>
      </c>
    </row>
    <row r="92" spans="1:11" x14ac:dyDescent="0.3">
      <c r="A92" s="1" t="s">
        <v>285</v>
      </c>
      <c r="B92" s="1" t="s">
        <v>286</v>
      </c>
      <c r="C92" s="1" t="s">
        <v>264</v>
      </c>
      <c r="D92" s="1" t="s">
        <v>342</v>
      </c>
      <c r="E92" s="1">
        <v>1793.46</v>
      </c>
      <c r="F92" s="1">
        <v>204000</v>
      </c>
      <c r="G92" s="1">
        <v>0</v>
      </c>
      <c r="H92" s="1">
        <v>204000</v>
      </c>
      <c r="I92" s="1" t="s">
        <v>10</v>
      </c>
      <c r="J92" s="1" t="s">
        <v>11</v>
      </c>
      <c r="K92" s="1" t="s">
        <v>284</v>
      </c>
    </row>
    <row r="93" spans="1:11" x14ac:dyDescent="0.3">
      <c r="A93" s="1" t="s">
        <v>288</v>
      </c>
      <c r="B93" s="1" t="s">
        <v>289</v>
      </c>
      <c r="C93" s="1" t="s">
        <v>264</v>
      </c>
      <c r="D93" s="1" t="s">
        <v>342</v>
      </c>
      <c r="E93" s="1">
        <v>2273.09</v>
      </c>
      <c r="F93" s="1">
        <v>261410</v>
      </c>
      <c r="G93" s="1">
        <v>0</v>
      </c>
      <c r="H93" s="1">
        <v>261410</v>
      </c>
      <c r="I93" s="1" t="s">
        <v>10</v>
      </c>
      <c r="J93" s="1" t="s">
        <v>11</v>
      </c>
      <c r="K93" s="1" t="s">
        <v>287</v>
      </c>
    </row>
    <row r="94" spans="1:11" x14ac:dyDescent="0.3">
      <c r="A94" s="1" t="s">
        <v>291</v>
      </c>
      <c r="B94" s="1" t="s">
        <v>292</v>
      </c>
      <c r="C94" s="1" t="s">
        <v>264</v>
      </c>
      <c r="D94" s="1" t="s">
        <v>342</v>
      </c>
      <c r="E94" s="1">
        <v>1395.06</v>
      </c>
      <c r="F94" s="1">
        <v>220446</v>
      </c>
      <c r="G94" s="1">
        <v>0</v>
      </c>
      <c r="H94" s="1">
        <v>220446</v>
      </c>
      <c r="I94" s="1" t="s">
        <v>10</v>
      </c>
      <c r="J94" s="1" t="s">
        <v>11</v>
      </c>
      <c r="K94" s="1" t="s">
        <v>290</v>
      </c>
    </row>
    <row r="95" spans="1:11" x14ac:dyDescent="0.3">
      <c r="A95" s="1" t="s">
        <v>294</v>
      </c>
      <c r="B95" s="1" t="s">
        <v>295</v>
      </c>
      <c r="C95" s="1" t="s">
        <v>296</v>
      </c>
      <c r="D95" s="1" t="s">
        <v>342</v>
      </c>
      <c r="E95" s="1">
        <v>6102.05</v>
      </c>
      <c r="F95" s="1">
        <v>586215</v>
      </c>
      <c r="G95" s="1">
        <v>0</v>
      </c>
      <c r="H95" s="1">
        <v>586215</v>
      </c>
      <c r="I95" s="1" t="s">
        <v>10</v>
      </c>
      <c r="J95" s="1" t="s">
        <v>11</v>
      </c>
      <c r="K95" s="1" t="s">
        <v>293</v>
      </c>
    </row>
    <row r="96" spans="1:11" x14ac:dyDescent="0.3">
      <c r="A96" s="1" t="s">
        <v>298</v>
      </c>
      <c r="B96" s="1" t="s">
        <v>299</v>
      </c>
      <c r="C96" s="1" t="s">
        <v>296</v>
      </c>
      <c r="D96" s="1" t="s">
        <v>342</v>
      </c>
      <c r="E96" s="1">
        <v>7062.11</v>
      </c>
      <c r="F96" s="1">
        <v>656941</v>
      </c>
      <c r="G96" s="1">
        <v>0</v>
      </c>
      <c r="H96" s="1">
        <v>656941</v>
      </c>
      <c r="I96" s="1" t="s">
        <v>10</v>
      </c>
      <c r="J96" s="1" t="s">
        <v>11</v>
      </c>
      <c r="K96" s="1" t="s">
        <v>297</v>
      </c>
    </row>
    <row r="97" spans="1:11" x14ac:dyDescent="0.3">
      <c r="A97" s="1" t="s">
        <v>301</v>
      </c>
      <c r="B97" s="1" t="s">
        <v>302</v>
      </c>
      <c r="C97" s="1" t="s">
        <v>296</v>
      </c>
      <c r="D97" s="1" t="s">
        <v>342</v>
      </c>
      <c r="E97" s="1">
        <v>7193.38</v>
      </c>
      <c r="F97" s="1">
        <v>785958</v>
      </c>
      <c r="G97" s="1">
        <v>0</v>
      </c>
      <c r="H97" s="1">
        <v>785958</v>
      </c>
      <c r="I97" s="1" t="s">
        <v>10</v>
      </c>
      <c r="J97" s="1" t="s">
        <v>11</v>
      </c>
      <c r="K97" s="1" t="s">
        <v>300</v>
      </c>
    </row>
    <row r="98" spans="1:11" x14ac:dyDescent="0.3">
      <c r="A98" s="1" t="s">
        <v>304</v>
      </c>
      <c r="B98" s="1" t="s">
        <v>305</v>
      </c>
      <c r="C98" s="1" t="s">
        <v>264</v>
      </c>
      <c r="D98" s="1" t="s">
        <v>342</v>
      </c>
      <c r="E98" s="1">
        <v>2200.37</v>
      </c>
      <c r="F98" s="1">
        <v>187806</v>
      </c>
      <c r="G98" s="1">
        <v>0</v>
      </c>
      <c r="H98" s="1">
        <v>187806</v>
      </c>
      <c r="I98" s="1" t="s">
        <v>10</v>
      </c>
      <c r="J98" s="1" t="s">
        <v>11</v>
      </c>
      <c r="K98" s="1" t="s">
        <v>303</v>
      </c>
    </row>
    <row r="99" spans="1:11" x14ac:dyDescent="0.3">
      <c r="A99" s="1" t="s">
        <v>307</v>
      </c>
      <c r="B99" s="1" t="s">
        <v>308</v>
      </c>
      <c r="C99" s="1" t="s">
        <v>296</v>
      </c>
      <c r="D99" s="1" t="s">
        <v>342</v>
      </c>
      <c r="E99" s="1">
        <v>4506.59</v>
      </c>
      <c r="F99" s="1">
        <v>522463</v>
      </c>
      <c r="G99" s="1">
        <v>0</v>
      </c>
      <c r="H99" s="1">
        <v>522463</v>
      </c>
      <c r="I99" s="1" t="s">
        <v>10</v>
      </c>
      <c r="J99" s="1" t="s">
        <v>11</v>
      </c>
      <c r="K99" s="1" t="s">
        <v>306</v>
      </c>
    </row>
    <row r="100" spans="1:11" x14ac:dyDescent="0.3">
      <c r="A100" s="1" t="s">
        <v>310</v>
      </c>
      <c r="B100" s="1" t="s">
        <v>311</v>
      </c>
      <c r="C100" s="1" t="s">
        <v>277</v>
      </c>
      <c r="D100" s="1" t="s">
        <v>342</v>
      </c>
      <c r="E100" s="1">
        <v>9827.94</v>
      </c>
      <c r="F100" s="1">
        <v>810630</v>
      </c>
      <c r="G100" s="1">
        <v>0</v>
      </c>
      <c r="H100" s="1">
        <v>810630</v>
      </c>
      <c r="I100" s="1" t="s">
        <v>10</v>
      </c>
      <c r="J100" s="1" t="s">
        <v>11</v>
      </c>
      <c r="K100" s="1" t="s">
        <v>309</v>
      </c>
    </row>
    <row r="101" spans="1:11" x14ac:dyDescent="0.3">
      <c r="A101" s="1" t="s">
        <v>313</v>
      </c>
      <c r="B101" s="1" t="s">
        <v>314</v>
      </c>
      <c r="C101" s="1" t="s">
        <v>277</v>
      </c>
      <c r="D101" s="1" t="s">
        <v>342</v>
      </c>
      <c r="E101" s="1">
        <v>9394.64</v>
      </c>
      <c r="F101" s="1">
        <v>852438</v>
      </c>
      <c r="G101" s="1">
        <v>0</v>
      </c>
      <c r="H101" s="1">
        <v>852438</v>
      </c>
      <c r="I101" s="1" t="s">
        <v>10</v>
      </c>
      <c r="J101" s="1" t="s">
        <v>11</v>
      </c>
      <c r="K101" s="1" t="s">
        <v>312</v>
      </c>
    </row>
    <row r="102" spans="1:11" x14ac:dyDescent="0.3">
      <c r="A102" s="1" t="s">
        <v>316</v>
      </c>
      <c r="B102" s="1" t="s">
        <v>317</v>
      </c>
      <c r="C102" s="1" t="s">
        <v>264</v>
      </c>
      <c r="D102" s="1" t="s">
        <v>342</v>
      </c>
      <c r="E102" s="1">
        <v>5357.33</v>
      </c>
      <c r="F102" s="1">
        <v>259600</v>
      </c>
      <c r="G102" s="1">
        <v>0</v>
      </c>
      <c r="H102" s="1">
        <v>259600</v>
      </c>
      <c r="I102" s="1" t="s">
        <v>10</v>
      </c>
      <c r="J102" s="1" t="s">
        <v>11</v>
      </c>
      <c r="K102" s="1" t="s">
        <v>315</v>
      </c>
    </row>
    <row r="103" spans="1:11" x14ac:dyDescent="0.3">
      <c r="A103" s="1" t="s">
        <v>319</v>
      </c>
      <c r="B103" s="1" t="s">
        <v>320</v>
      </c>
      <c r="C103" s="1" t="s">
        <v>264</v>
      </c>
      <c r="D103" s="1" t="s">
        <v>342</v>
      </c>
      <c r="E103" s="1">
        <v>2966.49</v>
      </c>
      <c r="F103" s="1">
        <v>203645</v>
      </c>
      <c r="G103" s="1">
        <v>0</v>
      </c>
      <c r="H103" s="1">
        <v>203645</v>
      </c>
      <c r="I103" s="1" t="s">
        <v>10</v>
      </c>
      <c r="J103" s="1" t="s">
        <v>11</v>
      </c>
      <c r="K103" s="1" t="s">
        <v>318</v>
      </c>
    </row>
    <row r="104" spans="1:11" x14ac:dyDescent="0.3">
      <c r="A104" s="1" t="s">
        <v>322</v>
      </c>
      <c r="B104" s="1" t="s">
        <v>323</v>
      </c>
      <c r="C104" s="1" t="s">
        <v>264</v>
      </c>
      <c r="D104" s="1" t="s">
        <v>342</v>
      </c>
      <c r="E104" s="1">
        <v>7881.34</v>
      </c>
      <c r="F104" s="1">
        <v>603610</v>
      </c>
      <c r="G104" s="1">
        <v>0</v>
      </c>
      <c r="H104" s="1">
        <v>603610</v>
      </c>
      <c r="I104" s="1" t="s">
        <v>10</v>
      </c>
      <c r="J104" s="1" t="s">
        <v>11</v>
      </c>
      <c r="K104" s="1" t="s">
        <v>321</v>
      </c>
    </row>
    <row r="105" spans="1:11" x14ac:dyDescent="0.3">
      <c r="A105" s="1" t="s">
        <v>325</v>
      </c>
      <c r="B105" s="1" t="s">
        <v>326</v>
      </c>
      <c r="C105" s="1" t="s">
        <v>264</v>
      </c>
      <c r="D105" s="1" t="s">
        <v>342</v>
      </c>
      <c r="E105" s="1">
        <v>2772.05</v>
      </c>
      <c r="F105" s="1">
        <v>274873</v>
      </c>
      <c r="G105" s="1">
        <v>0</v>
      </c>
      <c r="H105" s="1">
        <v>274873</v>
      </c>
      <c r="I105" s="1" t="s">
        <v>10</v>
      </c>
      <c r="J105" s="1" t="s">
        <v>11</v>
      </c>
      <c r="K105" s="1" t="s">
        <v>324</v>
      </c>
    </row>
    <row r="106" spans="1:11" x14ac:dyDescent="0.3">
      <c r="A106" s="1" t="s">
        <v>328</v>
      </c>
      <c r="B106" s="1" t="s">
        <v>329</v>
      </c>
      <c r="C106" s="1" t="s">
        <v>296</v>
      </c>
      <c r="D106" s="1" t="s">
        <v>342</v>
      </c>
      <c r="E106" s="1">
        <v>5717.83</v>
      </c>
      <c r="F106" s="1">
        <v>449511</v>
      </c>
      <c r="G106" s="1">
        <v>0</v>
      </c>
      <c r="H106" s="1">
        <v>449511</v>
      </c>
      <c r="I106" s="1" t="s">
        <v>10</v>
      </c>
      <c r="J106" s="1" t="s">
        <v>11</v>
      </c>
      <c r="K106" s="1" t="s">
        <v>327</v>
      </c>
    </row>
    <row r="107" spans="1:11" x14ac:dyDescent="0.3">
      <c r="A107" s="1" t="s">
        <v>331</v>
      </c>
      <c r="B107" s="1" t="s">
        <v>332</v>
      </c>
      <c r="C107" s="1" t="s">
        <v>296</v>
      </c>
      <c r="D107" s="1" t="s">
        <v>342</v>
      </c>
      <c r="E107" s="1">
        <v>1803.86</v>
      </c>
      <c r="F107" s="1">
        <v>144784</v>
      </c>
      <c r="G107" s="1">
        <v>0</v>
      </c>
      <c r="H107" s="1">
        <v>144784</v>
      </c>
      <c r="I107" s="1" t="s">
        <v>10</v>
      </c>
      <c r="J107" s="1" t="s">
        <v>11</v>
      </c>
      <c r="K107" s="1" t="s">
        <v>330</v>
      </c>
    </row>
    <row r="108" spans="1:11" x14ac:dyDescent="0.3">
      <c r="A108" s="1" t="s">
        <v>334</v>
      </c>
      <c r="B108" s="1" t="s">
        <v>335</v>
      </c>
      <c r="C108" s="1" t="s">
        <v>15</v>
      </c>
      <c r="D108" s="1" t="s">
        <v>342</v>
      </c>
      <c r="E108" s="1">
        <v>161.41</v>
      </c>
      <c r="F108" s="1">
        <v>12737</v>
      </c>
      <c r="G108" s="1">
        <v>0</v>
      </c>
      <c r="H108" s="1">
        <v>12737</v>
      </c>
      <c r="I108" s="1" t="s">
        <v>10</v>
      </c>
      <c r="J108" s="1" t="s">
        <v>11</v>
      </c>
      <c r="K108" s="1" t="s">
        <v>333</v>
      </c>
    </row>
    <row r="109" spans="1:11" x14ac:dyDescent="0.3">
      <c r="A109" s="1" t="s">
        <v>337</v>
      </c>
      <c r="B109" s="1" t="s">
        <v>338</v>
      </c>
      <c r="C109" s="1" t="s">
        <v>296</v>
      </c>
      <c r="D109" s="1" t="s">
        <v>342</v>
      </c>
      <c r="E109" s="1">
        <v>2515.13</v>
      </c>
      <c r="F109" s="1">
        <v>290037</v>
      </c>
      <c r="G109" s="1">
        <v>0</v>
      </c>
      <c r="H109" s="1">
        <v>290037</v>
      </c>
      <c r="I109" s="1" t="s">
        <v>10</v>
      </c>
      <c r="J109" s="1" t="s">
        <v>11</v>
      </c>
      <c r="K109" s="1" t="s">
        <v>336</v>
      </c>
    </row>
    <row r="110" spans="1:11" x14ac:dyDescent="0.3">
      <c r="A110" s="1" t="s">
        <v>340</v>
      </c>
      <c r="B110" s="1" t="s">
        <v>341</v>
      </c>
      <c r="C110" s="1" t="s">
        <v>15</v>
      </c>
      <c r="D110" s="1" t="s">
        <v>342</v>
      </c>
      <c r="E110" s="1">
        <v>210.07</v>
      </c>
      <c r="F110" s="1">
        <v>14952</v>
      </c>
      <c r="G110" s="1">
        <v>0</v>
      </c>
      <c r="H110" s="1">
        <v>14952</v>
      </c>
      <c r="I110" s="1" t="s">
        <v>10</v>
      </c>
      <c r="J110" s="1" t="s">
        <v>11</v>
      </c>
      <c r="K110" s="1" t="s">
        <v>339</v>
      </c>
    </row>
    <row r="111" spans="1:11" x14ac:dyDescent="0.3">
      <c r="A111" s="3" t="s">
        <v>343</v>
      </c>
      <c r="H111" s="1">
        <f>SUM(H2:H110)</f>
        <v>33764942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2025-01-07T13:14:01Z</dcterms:modified>
</cp:coreProperties>
</file>