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320" windowWidth="18240" windowHeight="10560"/>
  </bookViews>
  <sheets>
    <sheet name="Arkusz2" sheetId="2" r:id="rId1"/>
    <sheet name="Arkusz3" sheetId="3" r:id="rId2"/>
  </sheets>
  <definedNames>
    <definedName name="_xlnm._FilterDatabase" localSheetId="0" hidden="1">Arkusz2!$A$4:$J$112</definedName>
    <definedName name="OLE_LINK1" localSheetId="0">Arkusz2!$F$11</definedName>
  </definedNames>
  <calcPr calcId="144525"/>
</workbook>
</file>

<file path=xl/calcChain.xml><?xml version="1.0" encoding="utf-8"?>
<calcChain xmlns="http://schemas.openxmlformats.org/spreadsheetml/2006/main">
  <c r="I8" i="2" l="1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3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6" i="2"/>
  <c r="I7" i="2"/>
  <c r="I5" i="2" l="1"/>
</calcChain>
</file>

<file path=xl/sharedStrings.xml><?xml version="1.0" encoding="utf-8"?>
<sst xmlns="http://schemas.openxmlformats.org/spreadsheetml/2006/main" count="746" uniqueCount="221">
  <si>
    <t>Lp.</t>
  </si>
  <si>
    <t>Producent</t>
  </si>
  <si>
    <t>Konica Minolta</t>
  </si>
  <si>
    <t>Xerox</t>
  </si>
  <si>
    <t>Epson</t>
  </si>
  <si>
    <t>Hawlett Packard</t>
  </si>
  <si>
    <t>Brother</t>
  </si>
  <si>
    <t>Samsung</t>
  </si>
  <si>
    <t>Toner do Minolta C3110 C/M/Y</t>
  </si>
  <si>
    <t>Canon</t>
  </si>
  <si>
    <t>Nazwa sprzętu</t>
  </si>
  <si>
    <t>j.m</t>
  </si>
  <si>
    <t>Numer katalogowy produktu</t>
  </si>
  <si>
    <t>Nazwa,oznaczenie produktu</t>
  </si>
  <si>
    <t>szt</t>
  </si>
  <si>
    <t>Bęben do Minolta C-35 K</t>
  </si>
  <si>
    <t>Bęben do Minolta C-35 C/M/Y</t>
  </si>
  <si>
    <t>Toner do Minolta C-35 K</t>
  </si>
  <si>
    <t>Toner do Minolta C-35 C/M/Y</t>
  </si>
  <si>
    <t>Pojemnik na zużyty toner do Minolta C-35</t>
  </si>
  <si>
    <t>Bęben do Minolta C3110 C/M/Y</t>
  </si>
  <si>
    <t>Toner do Minolta C3350 K</t>
  </si>
  <si>
    <t>Toner do Minolta C3350 C/M/Y</t>
  </si>
  <si>
    <t>Bęben do Minolta C-203 K</t>
  </si>
  <si>
    <t>Bęben do Minolta C-203 C/M/Y</t>
  </si>
  <si>
    <t>Toner do Minolta C-203 K</t>
  </si>
  <si>
    <t>Toner do Minolta C-203 C/M/Y</t>
  </si>
  <si>
    <t>Bęben do Minolta C-360 K</t>
  </si>
  <si>
    <t>Bęben do Minolta C-360 C/M/Y</t>
  </si>
  <si>
    <t>Pojemnik na zużyty toner do Minolta C-360</t>
  </si>
  <si>
    <t>Toner do Minolta C-360 K</t>
  </si>
  <si>
    <t>Toner do Minolta C-284 K</t>
  </si>
  <si>
    <t>Toner do Minolta C-284 C/M/Y</t>
  </si>
  <si>
    <t>Toner do Samsung CLX 6260FR K</t>
  </si>
  <si>
    <t>Toner do Samsung CLX 6260FR C/M/Y</t>
  </si>
  <si>
    <t>Pojemnik na zużyty toner do Samsung CLX 6260FR</t>
  </si>
  <si>
    <t>Toner do HP LJ 1320  K (6000 tys stron)</t>
  </si>
  <si>
    <t>Toner do HP LJ 2100, 2200 K</t>
  </si>
  <si>
    <t>Cartridge do HP DesignJet 800 69ml K</t>
  </si>
  <si>
    <t>OKI</t>
  </si>
  <si>
    <t>Cartridge do HP DJ 1050,1055  K</t>
  </si>
  <si>
    <t>Cartridge do HP DJ 1050, 1055  C/M/Y</t>
  </si>
  <si>
    <t>IUP14K</t>
  </si>
  <si>
    <t>A0WG03J</t>
  </si>
  <si>
    <t>IUP14 C/M/Y</t>
  </si>
  <si>
    <t>A0WG0KJ/A0WG0EJ/A0WG08J</t>
  </si>
  <si>
    <t>IUP23 C/M/Y</t>
  </si>
  <si>
    <t>A03100H</t>
  </si>
  <si>
    <t>A0310GH/A0310AH/A03105H</t>
  </si>
  <si>
    <t>IU211K</t>
  </si>
  <si>
    <t>A0DE02F</t>
  </si>
  <si>
    <t>IU211 C/M/Y</t>
  </si>
  <si>
    <t>A0DE0HF/A0DE0CF/A0DE06F</t>
  </si>
  <si>
    <t>DR311K</t>
  </si>
  <si>
    <t>A0XV0RD</t>
  </si>
  <si>
    <t>A0XV0TD</t>
  </si>
  <si>
    <t>DR311 C/M/Y</t>
  </si>
  <si>
    <t>C4846A,C4847A,C4848A</t>
  </si>
  <si>
    <t>C4871A</t>
  </si>
  <si>
    <t>C4844</t>
  </si>
  <si>
    <t>51645AE</t>
  </si>
  <si>
    <t>C6578DE</t>
  </si>
  <si>
    <t>C6657AE</t>
  </si>
  <si>
    <t>C6656AE</t>
  </si>
  <si>
    <t>C8767EE</t>
  </si>
  <si>
    <t>C4810A</t>
  </si>
  <si>
    <t>C4811A,C4812A,C4813A</t>
  </si>
  <si>
    <t>Głowica do plotera HP DJ 1050,1055 K</t>
  </si>
  <si>
    <t>Głowica do plotera HP DJ 1050,1055 C/M/Y</t>
  </si>
  <si>
    <t>C4820A</t>
  </si>
  <si>
    <t>C4821A,C4822A,C4823A</t>
  </si>
  <si>
    <t>C5054A</t>
  </si>
  <si>
    <t>C5055A,C5056A,C5057A</t>
  </si>
  <si>
    <t>CLT-W506</t>
  </si>
  <si>
    <t>A06X0Y0</t>
  </si>
  <si>
    <t>A162WY1</t>
  </si>
  <si>
    <t>WB-P03</t>
  </si>
  <si>
    <t>A1AU0Y1</t>
  </si>
  <si>
    <t>C5058A</t>
  </si>
  <si>
    <t>96A</t>
  </si>
  <si>
    <t>C4096A</t>
  </si>
  <si>
    <t>49X</t>
  </si>
  <si>
    <t>Q5949X</t>
  </si>
  <si>
    <t>Toner do HP LJ 1300  K</t>
  </si>
  <si>
    <t>13A</t>
  </si>
  <si>
    <t>Q2613A</t>
  </si>
  <si>
    <t>TN-319</t>
  </si>
  <si>
    <t>A11G150</t>
  </si>
  <si>
    <t>TN321</t>
  </si>
  <si>
    <t>A33K150</t>
  </si>
  <si>
    <t>TNP51</t>
  </si>
  <si>
    <t>TNP48</t>
  </si>
  <si>
    <t>A5X0150</t>
  </si>
  <si>
    <t>A0DK152</t>
  </si>
  <si>
    <t>A0DK252/352/452</t>
  </si>
  <si>
    <t>TN213</t>
  </si>
  <si>
    <t>A0D7152</t>
  </si>
  <si>
    <t>TN216</t>
  </si>
  <si>
    <t>A11G151</t>
  </si>
  <si>
    <t>A11G451/351/251</t>
  </si>
  <si>
    <t>CLT-K506L</t>
  </si>
  <si>
    <t>CLT-M506L/CLT-C506L,CLT-Y506L</t>
  </si>
  <si>
    <t>TNP22</t>
  </si>
  <si>
    <t>A0X5152</t>
  </si>
  <si>
    <t>Głowica do HP DesignJet 800  K</t>
  </si>
  <si>
    <t>Głowica do HP DesignJet 800  C/M/Y</t>
  </si>
  <si>
    <t>Cartridge do HP DeskJet 4000, 4500 K</t>
  </si>
  <si>
    <t>Cartridge do HP DeskJet 4000, 4500 C/M/Y</t>
  </si>
  <si>
    <t>Tusz do HP DesignJet 4000,4500 K</t>
  </si>
  <si>
    <t>Tusz do HP DesignJet 4000,4500 C/M/Y</t>
  </si>
  <si>
    <t>Ilość</t>
  </si>
  <si>
    <t>Cartridge do HP DesignJet 800 69ml C/M/Y</t>
  </si>
  <si>
    <t>C4911A,C4912A,C4913A</t>
  </si>
  <si>
    <t>Toner do Minolta PagePro 4650 EN K</t>
  </si>
  <si>
    <t>A0FN022</t>
  </si>
  <si>
    <t>A8DA150</t>
  </si>
  <si>
    <t>TN324K</t>
  </si>
  <si>
    <t>Toner do OKI 321dn K</t>
  </si>
  <si>
    <t>Toner do OKI 321dn C/M/Y</t>
  </si>
  <si>
    <t>44973535,44973534,44973533</t>
  </si>
  <si>
    <t>Toner do Xerox Phaser 6000 C/M/Y</t>
  </si>
  <si>
    <t>106R01631,106R03632,106R01633</t>
  </si>
  <si>
    <t>Toner do Minolta BH C-220 K</t>
  </si>
  <si>
    <t>Toner do Minolta BH C-220 C/M/Y</t>
  </si>
  <si>
    <t>Pojemnik na zużyty toner do Minolta BH C-220</t>
  </si>
  <si>
    <t>Bęben do Minolta 4600K, 4650K, 4695K</t>
  </si>
  <si>
    <t>Bęben do Minolta 4600C/M/Y, 4650 C/M/Y, 4695 C/M/Y</t>
  </si>
  <si>
    <t>Toner do Minolta  4600K, 4650 K, 4695 K (8000 tys stron)</t>
  </si>
  <si>
    <t>Toner do Minolta  4600C/M/Y, 4650 C/M/Y, 4695 C/M/Y (8000 tys stron)</t>
  </si>
  <si>
    <t>Pojemnik na zużyty toner do Minolta 4600, 4650, 4695</t>
  </si>
  <si>
    <t>Cartridge do HP DJ T1200, T1300 K</t>
  </si>
  <si>
    <t>C9403A</t>
  </si>
  <si>
    <t>Toner do Minolta BH C-458 K</t>
  </si>
  <si>
    <t>A9E8130</t>
  </si>
  <si>
    <t>TN514K</t>
  </si>
  <si>
    <t>Głowica do HP Designjet 4000, 4500 K</t>
  </si>
  <si>
    <t>Głowica do HP Designjet 4000, 4500 C/M/Y</t>
  </si>
  <si>
    <t>Cartridge do HP DeskJet 9800 K</t>
  </si>
  <si>
    <t>C6578AE</t>
  </si>
  <si>
    <t>Cartride do HP 970Cxi, 990Cxi, DJ 1100C, DJ 1220C, DJ 1280C, PhotoSmart P1100 K</t>
  </si>
  <si>
    <t>Cartride do HP 970Cxi, 990Cxi, DJ 1100C, DJ 1120C, DJ 1220C, DJ 1280C, PhotoSmart P1100 C/M/Y</t>
  </si>
  <si>
    <t>Bęben do Minolta BH C-25 K</t>
  </si>
  <si>
    <t>Bęben do Minolta BH C-25 C/M/Y</t>
  </si>
  <si>
    <t>Cartridge do Canon IPF 840 kolor</t>
  </si>
  <si>
    <t>Cartridge do HP DJ T1200, T1300 kolor</t>
  </si>
  <si>
    <t>Cartridge do HP DJ T2500, T1500, T920 kolor</t>
  </si>
  <si>
    <t>Cartridge do HP DJ 5150, 5550, 5652, 5655, 5850 K</t>
  </si>
  <si>
    <t>Cartridge do HP DJ 5150, 5550, 5652, 5655, 5850 C/M/Y</t>
  </si>
  <si>
    <t xml:space="preserve">Toner do Minolta C-258, 308 K </t>
  </si>
  <si>
    <t>C5061A,C5062A,C5063C</t>
  </si>
  <si>
    <t>Zakład</t>
  </si>
  <si>
    <t>Toner do HP LJ Pro M478F-9F K</t>
  </si>
  <si>
    <t>Toner do HP LJ Pro M478F-9F C/M/Y</t>
  </si>
  <si>
    <t>W2030X</t>
  </si>
  <si>
    <t>W2031X/2033X/2032X</t>
  </si>
  <si>
    <t>CRG 728</t>
  </si>
  <si>
    <t>3500B002</t>
  </si>
  <si>
    <t>Toner do faxu i-Sensys Fax- L170</t>
  </si>
  <si>
    <t>Toner do OKI C542 K</t>
  </si>
  <si>
    <t>Toner do OKI C542 C/M/Y</t>
  </si>
  <si>
    <t>46490605/46490606/46490607</t>
  </si>
  <si>
    <t>Cartridge do Brother MFC 6490K</t>
  </si>
  <si>
    <t>LC-1100BK</t>
  </si>
  <si>
    <t>Cartridge do Brother MFC 6490C/M/Y</t>
  </si>
  <si>
    <t>LC-1100C/M/Y</t>
  </si>
  <si>
    <t>Cartridge do EpsonStylus Office B1100</t>
  </si>
  <si>
    <t>T 0711H</t>
  </si>
  <si>
    <t>T1002, T1003, T1004</t>
  </si>
  <si>
    <t>T1006 (multipack)</t>
  </si>
  <si>
    <t>FAKTURA 1</t>
  </si>
  <si>
    <t>A0X5252,A0X5352</t>
  </si>
  <si>
    <t>C9373A</t>
  </si>
  <si>
    <t>FAKTURA 11</t>
  </si>
  <si>
    <t>FAKTURA 19</t>
  </si>
  <si>
    <t>FAKTURA 3</t>
  </si>
  <si>
    <t>A0D7452, A0D7252</t>
  </si>
  <si>
    <t>A0DK252</t>
  </si>
  <si>
    <t>FAKTURA 15</t>
  </si>
  <si>
    <t>PFI307C/PFI 307M/PFI-307Y/PFI-307MBK</t>
  </si>
  <si>
    <t>9820B003,9821B003, 9822B003,9823B003</t>
  </si>
  <si>
    <t>FAKTURA 2</t>
  </si>
  <si>
    <t>A5X0450,A0X0250</t>
  </si>
  <si>
    <t>FAKTURA 9</t>
  </si>
  <si>
    <t>FAKTURA 16</t>
  </si>
  <si>
    <t>FAKTURA 12</t>
  </si>
  <si>
    <t>A33K450,A33K250</t>
  </si>
  <si>
    <t>A0DK352/452</t>
  </si>
  <si>
    <t>CLT-Y506L</t>
  </si>
  <si>
    <t>FAKTURA 5</t>
  </si>
  <si>
    <t>B3P21A,B3P22A,B3P24A</t>
  </si>
  <si>
    <t>FAKTURA 13</t>
  </si>
  <si>
    <t>A7330EH</t>
  </si>
  <si>
    <t>A0X5355</t>
  </si>
  <si>
    <t>FAKTURA 10</t>
  </si>
  <si>
    <t>6 (2x każdy kolor)</t>
  </si>
  <si>
    <t>FAKTURA 8</t>
  </si>
  <si>
    <t>FAKTURA 4</t>
  </si>
  <si>
    <t>B3P21A,B3P23A,B3P24A,B3P24A</t>
  </si>
  <si>
    <t>FAKTURA 14</t>
  </si>
  <si>
    <t>FAKTURA 6</t>
  </si>
  <si>
    <t>FAKTURA 18</t>
  </si>
  <si>
    <t xml:space="preserve">C9373A, C9374A, </t>
  </si>
  <si>
    <t>FAKTURA 17</t>
  </si>
  <si>
    <t>C9370A,C 9370A, C9371A,C9372A,C9373A,C9373A,C9374A,C9374A</t>
  </si>
  <si>
    <t>A0WG0KJ,A0WG0EJ,A0WG08J, A0WG08J</t>
  </si>
  <si>
    <t>106R01631</t>
  </si>
  <si>
    <t>FAKTURA 20</t>
  </si>
  <si>
    <t>A11G351</t>
  </si>
  <si>
    <t>FAKTURA 7</t>
  </si>
  <si>
    <t>Zamówienie szczegółowe - Załącznik nr 3</t>
  </si>
  <si>
    <t>Toner do OKI MC 760 K</t>
  </si>
  <si>
    <t>szt.</t>
  </si>
  <si>
    <t>Toner do OKI MC 760 C/M</t>
  </si>
  <si>
    <t>45396303/45396302</t>
  </si>
  <si>
    <t>FAKTURA 21</t>
  </si>
  <si>
    <t>Lokalizacja</t>
  </si>
  <si>
    <t>Warszawa</t>
  </si>
  <si>
    <t>Sosnowiec</t>
  </si>
  <si>
    <t>Gdańsk</t>
  </si>
  <si>
    <t>Cena  jednostkowaproduktu brutto</t>
  </si>
  <si>
    <t>Wartość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</si>
</sst>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sz val="10"/>
      <color theme="1"/>
      <name val="Czcionka tekstu podstawowego"/>
      <family val="2"/>
      <charset val="238"/>
    </font>
    <font>
      <sz val="10"/>
      <color theme="1"/>
      <name val="Garamond"/>
      <family val="1"/>
      <charset val="238"/>
    </font>
    <font>
      <b/>
      <sz val="10"/>
      <color theme="1"/>
      <name val="Garamond"/>
      <family val="1"/>
      <charset val="238"/>
    </font>
    <font>
      <b/>
      <sz val="10"/>
      <name val="Garamond"/>
      <family val="1"/>
      <charset val="238"/>
    </font>
    <font>
      <sz val="11"/>
      <color theme="1"/>
      <name val="Garamond"/>
      <family val="1"/>
      <charset val="238"/>
    </font>
    <font>
      <b/>
      <sz val="14"/>
      <name val="Garamond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2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vertical="top" wrapText="1"/>
    </xf>
    <xf numFmtId="4" fontId="4" fillId="3" borderId="1" xfId="1" applyNumberFormat="1" applyFont="1" applyFill="1" applyBorder="1" applyAlignment="1">
      <alignment horizontal="center" vertical="top" wrapText="1"/>
    </xf>
    <xf numFmtId="0" fontId="4" fillId="3" borderId="1" xfId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/>
    </xf>
    <xf numFmtId="2" fontId="4" fillId="3" borderId="1" xfId="1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4" borderId="0" xfId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4" fillId="3" borderId="1" xfId="1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/>
    </xf>
    <xf numFmtId="0" fontId="6" fillId="0" borderId="0" xfId="1" applyFont="1" applyAlignment="1">
      <alignment horizontal="center"/>
    </xf>
    <xf numFmtId="0" fontId="8" fillId="0" borderId="0" xfId="1" applyFont="1" applyAlignment="1">
      <alignment horizontal="center" wrapText="1"/>
    </xf>
    <xf numFmtId="0" fontId="8" fillId="0" borderId="0" xfId="1" applyFont="1" applyBorder="1" applyAlignment="1">
      <alignment horizontal="center" wrapText="1"/>
    </xf>
    <xf numFmtId="0" fontId="5" fillId="0" borderId="0" xfId="0" applyFont="1" applyAlignment="1"/>
    <xf numFmtId="0" fontId="7" fillId="0" borderId="0" xfId="0" applyFont="1" applyAlignment="1"/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colors>
    <mruColors>
      <color rgb="FFCCCCFF"/>
      <color rgb="FF9999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3"/>
  <sheetViews>
    <sheetView tabSelected="1" topLeftCell="C1" workbookViewId="0">
      <selection activeCell="K4" sqref="K4"/>
    </sheetView>
  </sheetViews>
  <sheetFormatPr defaultRowHeight="14.25"/>
  <cols>
    <col min="1" max="1" width="4.75" customWidth="1"/>
    <col min="2" max="2" width="40" customWidth="1"/>
    <col min="3" max="3" width="4.25" customWidth="1"/>
    <col min="4" max="4" width="14.875" customWidth="1"/>
    <col min="5" max="5" width="29.125" customWidth="1"/>
    <col min="6" max="6" width="28.875" customWidth="1"/>
    <col min="10" max="10" width="35.75" customWidth="1"/>
    <col min="11" max="11" width="15.875" customWidth="1"/>
  </cols>
  <sheetData>
    <row r="1" spans="1:13" ht="15">
      <c r="A1" s="22"/>
      <c r="B1" s="22"/>
      <c r="C1" s="22"/>
      <c r="D1" s="25"/>
      <c r="E1" s="26"/>
      <c r="F1" s="26"/>
      <c r="G1" s="3"/>
      <c r="H1" s="2"/>
    </row>
    <row r="2" spans="1:13">
      <c r="A2" s="23" t="s">
        <v>209</v>
      </c>
      <c r="B2" s="23"/>
      <c r="C2" s="23"/>
      <c r="D2" s="3"/>
      <c r="E2" s="3"/>
      <c r="F2" s="3"/>
      <c r="G2" s="3"/>
      <c r="H2" s="2"/>
    </row>
    <row r="3" spans="1:13">
      <c r="A3" s="24"/>
      <c r="B3" s="24"/>
      <c r="C3" s="24"/>
      <c r="D3" s="3"/>
      <c r="E3" s="3"/>
      <c r="F3" s="3"/>
      <c r="G3" s="3"/>
      <c r="H3" s="2"/>
    </row>
    <row r="4" spans="1:13" ht="104.25" customHeight="1">
      <c r="A4" s="4" t="s">
        <v>0</v>
      </c>
      <c r="B4" s="4" t="s">
        <v>10</v>
      </c>
      <c r="C4" s="4" t="s">
        <v>11</v>
      </c>
      <c r="D4" s="4" t="s">
        <v>1</v>
      </c>
      <c r="E4" s="5" t="s">
        <v>13</v>
      </c>
      <c r="F4" s="4" t="s">
        <v>12</v>
      </c>
      <c r="G4" s="5" t="s">
        <v>219</v>
      </c>
      <c r="H4" s="4" t="s">
        <v>110</v>
      </c>
      <c r="I4" s="4" t="s">
        <v>220</v>
      </c>
      <c r="J4" s="4" t="s">
        <v>150</v>
      </c>
      <c r="K4" s="4" t="s">
        <v>215</v>
      </c>
      <c r="L4" s="18"/>
    </row>
    <row r="5" spans="1:13" ht="18" customHeight="1">
      <c r="A5" s="4">
        <v>1</v>
      </c>
      <c r="B5" s="8" t="s">
        <v>17</v>
      </c>
      <c r="C5" s="9" t="s">
        <v>14</v>
      </c>
      <c r="D5" s="10" t="s">
        <v>2</v>
      </c>
      <c r="E5" s="11" t="s">
        <v>102</v>
      </c>
      <c r="F5" s="6" t="s">
        <v>103</v>
      </c>
      <c r="G5" s="12"/>
      <c r="H5" s="6">
        <v>1</v>
      </c>
      <c r="I5" s="6">
        <f t="shared" ref="I5:I68" si="0">G5*H5</f>
        <v>0</v>
      </c>
      <c r="J5" s="15" t="s">
        <v>169</v>
      </c>
      <c r="K5" s="15" t="s">
        <v>216</v>
      </c>
      <c r="L5" s="17"/>
    </row>
    <row r="6" spans="1:13" ht="18" customHeight="1">
      <c r="A6" s="4">
        <v>2</v>
      </c>
      <c r="B6" s="8" t="s">
        <v>18</v>
      </c>
      <c r="C6" s="6" t="s">
        <v>14</v>
      </c>
      <c r="D6" s="10" t="s">
        <v>2</v>
      </c>
      <c r="E6" s="11" t="s">
        <v>102</v>
      </c>
      <c r="F6" s="6" t="s">
        <v>170</v>
      </c>
      <c r="G6" s="12"/>
      <c r="H6" s="6">
        <v>2</v>
      </c>
      <c r="I6" s="6">
        <f t="shared" si="0"/>
        <v>0</v>
      </c>
      <c r="J6" s="15" t="s">
        <v>169</v>
      </c>
      <c r="K6" s="15" t="s">
        <v>216</v>
      </c>
      <c r="L6" s="17"/>
    </row>
    <row r="7" spans="1:13" ht="18" customHeight="1">
      <c r="A7" s="4">
        <v>3</v>
      </c>
      <c r="B7" s="8" t="s">
        <v>19</v>
      </c>
      <c r="C7" s="6" t="s">
        <v>14</v>
      </c>
      <c r="D7" s="10" t="s">
        <v>2</v>
      </c>
      <c r="E7" s="11" t="s">
        <v>76</v>
      </c>
      <c r="F7" s="6" t="s">
        <v>77</v>
      </c>
      <c r="G7" s="12"/>
      <c r="H7" s="6">
        <v>1</v>
      </c>
      <c r="I7" s="6">
        <f t="shared" si="0"/>
        <v>0</v>
      </c>
      <c r="J7" s="15" t="s">
        <v>169</v>
      </c>
      <c r="K7" s="15" t="s">
        <v>216</v>
      </c>
      <c r="L7" s="17"/>
    </row>
    <row r="8" spans="1:13" ht="18" customHeight="1">
      <c r="A8" s="4">
        <v>4</v>
      </c>
      <c r="B8" s="8" t="s">
        <v>25</v>
      </c>
      <c r="C8" s="6" t="s">
        <v>14</v>
      </c>
      <c r="D8" s="10" t="s">
        <v>2</v>
      </c>
      <c r="E8" s="11" t="s">
        <v>95</v>
      </c>
      <c r="F8" s="6" t="s">
        <v>96</v>
      </c>
      <c r="G8" s="12"/>
      <c r="H8" s="6">
        <v>1</v>
      </c>
      <c r="I8" s="6">
        <f t="shared" si="0"/>
        <v>0</v>
      </c>
      <c r="J8" s="15" t="s">
        <v>169</v>
      </c>
      <c r="K8" s="15" t="s">
        <v>216</v>
      </c>
      <c r="L8" s="17"/>
    </row>
    <row r="9" spans="1:13" ht="18" customHeight="1">
      <c r="A9" s="4">
        <v>5</v>
      </c>
      <c r="B9" s="8" t="s">
        <v>124</v>
      </c>
      <c r="C9" s="9" t="s">
        <v>14</v>
      </c>
      <c r="D9" s="10" t="s">
        <v>2</v>
      </c>
      <c r="E9" s="11" t="s">
        <v>75</v>
      </c>
      <c r="F9" s="11" t="s">
        <v>75</v>
      </c>
      <c r="G9" s="12"/>
      <c r="H9" s="6">
        <v>1</v>
      </c>
      <c r="I9" s="6">
        <f t="shared" si="0"/>
        <v>0</v>
      </c>
      <c r="J9" s="15" t="s">
        <v>169</v>
      </c>
      <c r="K9" s="15" t="s">
        <v>216</v>
      </c>
      <c r="L9" s="17"/>
    </row>
    <row r="10" spans="1:13" ht="30.75" customHeight="1">
      <c r="A10" s="4">
        <v>6</v>
      </c>
      <c r="B10" s="8" t="s">
        <v>144</v>
      </c>
      <c r="C10" s="6" t="s">
        <v>14</v>
      </c>
      <c r="D10" s="10" t="s">
        <v>5</v>
      </c>
      <c r="E10" s="11">
        <v>72</v>
      </c>
      <c r="F10" s="6" t="s">
        <v>171</v>
      </c>
      <c r="G10" s="12"/>
      <c r="H10" s="6">
        <v>1</v>
      </c>
      <c r="I10" s="6">
        <f t="shared" si="0"/>
        <v>0</v>
      </c>
      <c r="J10" s="15" t="s">
        <v>172</v>
      </c>
      <c r="K10" s="15" t="s">
        <v>216</v>
      </c>
      <c r="L10" s="17"/>
    </row>
    <row r="11" spans="1:13" ht="18" customHeight="1">
      <c r="A11" s="4">
        <v>7</v>
      </c>
      <c r="B11" s="8" t="s">
        <v>117</v>
      </c>
      <c r="C11" s="6" t="s">
        <v>14</v>
      </c>
      <c r="D11" s="10" t="s">
        <v>39</v>
      </c>
      <c r="E11" s="11">
        <v>44973536</v>
      </c>
      <c r="F11" s="11">
        <v>44973536</v>
      </c>
      <c r="G11" s="12"/>
      <c r="H11" s="6">
        <v>2</v>
      </c>
      <c r="I11" s="6">
        <f t="shared" si="0"/>
        <v>0</v>
      </c>
      <c r="J11" s="15" t="s">
        <v>173</v>
      </c>
      <c r="K11" s="15" t="s">
        <v>216</v>
      </c>
      <c r="L11" s="17"/>
      <c r="M11" s="17"/>
    </row>
    <row r="12" spans="1:13" ht="18" customHeight="1">
      <c r="A12" s="4">
        <v>8</v>
      </c>
      <c r="B12" s="8" t="s">
        <v>118</v>
      </c>
      <c r="C12" s="9" t="s">
        <v>14</v>
      </c>
      <c r="D12" s="10" t="s">
        <v>39</v>
      </c>
      <c r="E12" s="11" t="s">
        <v>119</v>
      </c>
      <c r="F12" s="11" t="s">
        <v>119</v>
      </c>
      <c r="G12" s="12"/>
      <c r="H12" s="6">
        <v>3</v>
      </c>
      <c r="I12" s="6">
        <f t="shared" si="0"/>
        <v>0</v>
      </c>
      <c r="J12" s="15" t="s">
        <v>173</v>
      </c>
      <c r="K12" s="15" t="s">
        <v>216</v>
      </c>
      <c r="L12" s="17"/>
      <c r="M12" s="17"/>
    </row>
    <row r="13" spans="1:13" ht="18" customHeight="1">
      <c r="A13" s="4">
        <v>9</v>
      </c>
      <c r="B13" s="8" t="s">
        <v>141</v>
      </c>
      <c r="C13" s="6" t="s">
        <v>14</v>
      </c>
      <c r="D13" s="10" t="s">
        <v>2</v>
      </c>
      <c r="E13" s="11" t="s">
        <v>42</v>
      </c>
      <c r="F13" s="6" t="s">
        <v>43</v>
      </c>
      <c r="G13" s="12"/>
      <c r="H13" s="6">
        <v>1</v>
      </c>
      <c r="I13" s="6">
        <f t="shared" si="0"/>
        <v>0</v>
      </c>
      <c r="J13" s="15" t="s">
        <v>174</v>
      </c>
      <c r="K13" s="15" t="s">
        <v>216</v>
      </c>
      <c r="L13" s="17"/>
    </row>
    <row r="14" spans="1:13" ht="18" customHeight="1">
      <c r="A14" s="4">
        <v>10</v>
      </c>
      <c r="B14" s="8" t="s">
        <v>142</v>
      </c>
      <c r="C14" s="9" t="s">
        <v>14</v>
      </c>
      <c r="D14" s="10" t="s">
        <v>2</v>
      </c>
      <c r="E14" s="11" t="s">
        <v>44</v>
      </c>
      <c r="F14" s="6" t="s">
        <v>45</v>
      </c>
      <c r="G14" s="12"/>
      <c r="H14" s="6">
        <v>3</v>
      </c>
      <c r="I14" s="6">
        <f t="shared" si="0"/>
        <v>0</v>
      </c>
      <c r="J14" s="15" t="s">
        <v>174</v>
      </c>
      <c r="K14" s="15" t="s">
        <v>216</v>
      </c>
      <c r="L14" s="17"/>
    </row>
    <row r="15" spans="1:13" ht="18" customHeight="1">
      <c r="A15" s="4">
        <v>11</v>
      </c>
      <c r="B15" s="8" t="s">
        <v>23</v>
      </c>
      <c r="C15" s="9" t="s">
        <v>14</v>
      </c>
      <c r="D15" s="10" t="s">
        <v>2</v>
      </c>
      <c r="E15" s="11" t="s">
        <v>49</v>
      </c>
      <c r="F15" s="6" t="s">
        <v>50</v>
      </c>
      <c r="G15" s="12"/>
      <c r="H15" s="6">
        <v>1</v>
      </c>
      <c r="I15" s="6">
        <f t="shared" si="0"/>
        <v>0</v>
      </c>
      <c r="J15" s="15" t="s">
        <v>174</v>
      </c>
      <c r="K15" s="15" t="s">
        <v>216</v>
      </c>
      <c r="L15" s="17"/>
    </row>
    <row r="16" spans="1:13" ht="18" customHeight="1">
      <c r="A16" s="4">
        <v>12</v>
      </c>
      <c r="B16" s="8" t="s">
        <v>24</v>
      </c>
      <c r="C16" s="6" t="s">
        <v>14</v>
      </c>
      <c r="D16" s="10" t="s">
        <v>2</v>
      </c>
      <c r="E16" s="11" t="s">
        <v>51</v>
      </c>
      <c r="F16" s="6" t="s">
        <v>52</v>
      </c>
      <c r="G16" s="12"/>
      <c r="H16" s="6">
        <v>3</v>
      </c>
      <c r="I16" s="6">
        <f t="shared" si="0"/>
        <v>0</v>
      </c>
      <c r="J16" s="15" t="s">
        <v>174</v>
      </c>
      <c r="K16" s="15" t="s">
        <v>216</v>
      </c>
      <c r="L16" s="17"/>
    </row>
    <row r="17" spans="1:12" ht="18" customHeight="1">
      <c r="A17" s="4">
        <v>13</v>
      </c>
      <c r="B17" s="8" t="s">
        <v>25</v>
      </c>
      <c r="C17" s="6" t="s">
        <v>14</v>
      </c>
      <c r="D17" s="10" t="s">
        <v>2</v>
      </c>
      <c r="E17" s="11" t="s">
        <v>95</v>
      </c>
      <c r="F17" s="6" t="s">
        <v>96</v>
      </c>
      <c r="G17" s="12"/>
      <c r="H17" s="6">
        <v>1</v>
      </c>
      <c r="I17" s="6">
        <f t="shared" si="0"/>
        <v>0</v>
      </c>
      <c r="J17" s="15" t="s">
        <v>174</v>
      </c>
      <c r="K17" s="15" t="s">
        <v>216</v>
      </c>
      <c r="L17" s="17"/>
    </row>
    <row r="18" spans="1:12" ht="18" customHeight="1">
      <c r="A18" s="4">
        <v>14</v>
      </c>
      <c r="B18" s="8" t="s">
        <v>26</v>
      </c>
      <c r="C18" s="9" t="s">
        <v>14</v>
      </c>
      <c r="D18" s="10" t="s">
        <v>2</v>
      </c>
      <c r="E18" s="11" t="s">
        <v>95</v>
      </c>
      <c r="F18" s="6" t="s">
        <v>175</v>
      </c>
      <c r="G18" s="12"/>
      <c r="H18" s="6">
        <v>2</v>
      </c>
      <c r="I18" s="6">
        <f t="shared" si="0"/>
        <v>0</v>
      </c>
      <c r="J18" s="15" t="s">
        <v>174</v>
      </c>
      <c r="K18" s="15" t="s">
        <v>216</v>
      </c>
      <c r="L18" s="17"/>
    </row>
    <row r="19" spans="1:12" ht="30" customHeight="1">
      <c r="A19" s="4">
        <v>15</v>
      </c>
      <c r="B19" s="8" t="s">
        <v>127</v>
      </c>
      <c r="C19" s="9" t="s">
        <v>14</v>
      </c>
      <c r="D19" s="10" t="s">
        <v>2</v>
      </c>
      <c r="E19" s="11" t="s">
        <v>93</v>
      </c>
      <c r="F19" s="11" t="s">
        <v>93</v>
      </c>
      <c r="G19" s="12"/>
      <c r="H19" s="6">
        <v>1</v>
      </c>
      <c r="I19" s="6">
        <f t="shared" si="0"/>
        <v>0</v>
      </c>
      <c r="J19" s="15" t="s">
        <v>174</v>
      </c>
      <c r="K19" s="15" t="s">
        <v>216</v>
      </c>
      <c r="L19" s="17"/>
    </row>
    <row r="20" spans="1:12" ht="30" customHeight="1">
      <c r="A20" s="4">
        <v>16</v>
      </c>
      <c r="B20" s="8" t="s">
        <v>128</v>
      </c>
      <c r="C20" s="6" t="s">
        <v>14</v>
      </c>
      <c r="D20" s="10" t="s">
        <v>2</v>
      </c>
      <c r="E20" s="11" t="s">
        <v>94</v>
      </c>
      <c r="F20" s="11" t="s">
        <v>176</v>
      </c>
      <c r="G20" s="12"/>
      <c r="H20" s="6">
        <v>1</v>
      </c>
      <c r="I20" s="6">
        <f t="shared" si="0"/>
        <v>0</v>
      </c>
      <c r="J20" s="15" t="s">
        <v>174</v>
      </c>
      <c r="K20" s="15" t="s">
        <v>216</v>
      </c>
      <c r="L20" s="17"/>
    </row>
    <row r="21" spans="1:12" ht="50.25" customHeight="1">
      <c r="A21" s="4">
        <v>17</v>
      </c>
      <c r="B21" s="8" t="s">
        <v>139</v>
      </c>
      <c r="C21" s="9" t="s">
        <v>14</v>
      </c>
      <c r="D21" s="10" t="s">
        <v>5</v>
      </c>
      <c r="E21" s="11">
        <v>45</v>
      </c>
      <c r="F21" s="6" t="s">
        <v>60</v>
      </c>
      <c r="G21" s="12"/>
      <c r="H21" s="6">
        <v>2</v>
      </c>
      <c r="I21" s="6">
        <f t="shared" si="0"/>
        <v>0</v>
      </c>
      <c r="J21" s="15" t="s">
        <v>174</v>
      </c>
      <c r="K21" s="15" t="s">
        <v>216</v>
      </c>
      <c r="L21" s="17"/>
    </row>
    <row r="22" spans="1:12" ht="53.25" customHeight="1">
      <c r="A22" s="4">
        <v>18</v>
      </c>
      <c r="B22" s="8" t="s">
        <v>140</v>
      </c>
      <c r="C22" s="6" t="s">
        <v>14</v>
      </c>
      <c r="D22" s="10" t="s">
        <v>5</v>
      </c>
      <c r="E22" s="11">
        <v>78</v>
      </c>
      <c r="F22" s="6" t="s">
        <v>138</v>
      </c>
      <c r="G22" s="12"/>
      <c r="H22" s="6">
        <v>2</v>
      </c>
      <c r="I22" s="6">
        <f t="shared" si="0"/>
        <v>0</v>
      </c>
      <c r="J22" s="15" t="s">
        <v>174</v>
      </c>
      <c r="K22" s="15" t="s">
        <v>216</v>
      </c>
      <c r="L22" s="17"/>
    </row>
    <row r="23" spans="1:12" ht="18" customHeight="1">
      <c r="A23" s="4">
        <v>19</v>
      </c>
      <c r="B23" s="8" t="s">
        <v>146</v>
      </c>
      <c r="C23" s="6" t="s">
        <v>14</v>
      </c>
      <c r="D23" s="10" t="s">
        <v>5</v>
      </c>
      <c r="E23" s="11">
        <v>56</v>
      </c>
      <c r="F23" s="6" t="s">
        <v>63</v>
      </c>
      <c r="G23" s="12"/>
      <c r="H23" s="6">
        <v>2</v>
      </c>
      <c r="I23" s="6">
        <f t="shared" si="0"/>
        <v>0</v>
      </c>
      <c r="J23" s="15" t="s">
        <v>174</v>
      </c>
      <c r="K23" s="15" t="s">
        <v>216</v>
      </c>
      <c r="L23" s="17"/>
    </row>
    <row r="24" spans="1:12" ht="18" customHeight="1">
      <c r="A24" s="4">
        <v>20</v>
      </c>
      <c r="B24" s="8" t="s">
        <v>147</v>
      </c>
      <c r="C24" s="6" t="s">
        <v>14</v>
      </c>
      <c r="D24" s="10" t="s">
        <v>5</v>
      </c>
      <c r="E24" s="11">
        <v>57</v>
      </c>
      <c r="F24" s="6" t="s">
        <v>62</v>
      </c>
      <c r="G24" s="12"/>
      <c r="H24" s="6">
        <v>2</v>
      </c>
      <c r="I24" s="6">
        <f t="shared" si="0"/>
        <v>0</v>
      </c>
      <c r="J24" s="15" t="s">
        <v>174</v>
      </c>
      <c r="K24" s="15" t="s">
        <v>216</v>
      </c>
      <c r="L24" s="17"/>
    </row>
    <row r="25" spans="1:12" ht="18" customHeight="1">
      <c r="A25" s="4">
        <v>21</v>
      </c>
      <c r="B25" s="8" t="s">
        <v>137</v>
      </c>
      <c r="C25" s="6" t="s">
        <v>14</v>
      </c>
      <c r="D25" s="10" t="s">
        <v>5</v>
      </c>
      <c r="E25" s="11">
        <v>339</v>
      </c>
      <c r="F25" s="6" t="s">
        <v>64</v>
      </c>
      <c r="G25" s="12"/>
      <c r="H25" s="6">
        <v>1</v>
      </c>
      <c r="I25" s="6">
        <f t="shared" si="0"/>
        <v>0</v>
      </c>
      <c r="J25" s="15" t="s">
        <v>174</v>
      </c>
      <c r="K25" s="15" t="s">
        <v>216</v>
      </c>
      <c r="L25" s="17"/>
    </row>
    <row r="26" spans="1:12" ht="18" customHeight="1">
      <c r="A26" s="4">
        <v>22</v>
      </c>
      <c r="B26" s="8" t="s">
        <v>122</v>
      </c>
      <c r="C26" s="6" t="s">
        <v>14</v>
      </c>
      <c r="D26" s="10" t="s">
        <v>2</v>
      </c>
      <c r="E26" s="11" t="s">
        <v>97</v>
      </c>
      <c r="F26" s="6" t="s">
        <v>98</v>
      </c>
      <c r="G26" s="12"/>
      <c r="H26" s="6">
        <v>2</v>
      </c>
      <c r="I26" s="6">
        <f t="shared" si="0"/>
        <v>0</v>
      </c>
      <c r="J26" s="15" t="s">
        <v>177</v>
      </c>
      <c r="K26" s="15" t="s">
        <v>216</v>
      </c>
      <c r="L26" s="17"/>
    </row>
    <row r="27" spans="1:12" ht="18" customHeight="1">
      <c r="A27" s="4">
        <v>23</v>
      </c>
      <c r="B27" s="8" t="s">
        <v>123</v>
      </c>
      <c r="C27" s="6" t="s">
        <v>14</v>
      </c>
      <c r="D27" s="10" t="s">
        <v>2</v>
      </c>
      <c r="E27" s="11" t="s">
        <v>97</v>
      </c>
      <c r="F27" s="6" t="s">
        <v>99</v>
      </c>
      <c r="G27" s="12"/>
      <c r="H27" s="6">
        <v>3</v>
      </c>
      <c r="I27" s="6">
        <f t="shared" si="0"/>
        <v>0</v>
      </c>
      <c r="J27" s="15" t="s">
        <v>177</v>
      </c>
      <c r="K27" s="15" t="s">
        <v>216</v>
      </c>
      <c r="L27" s="17"/>
    </row>
    <row r="28" spans="1:12" ht="18" customHeight="1">
      <c r="A28" s="4">
        <v>24</v>
      </c>
      <c r="B28" s="8" t="s">
        <v>124</v>
      </c>
      <c r="C28" s="9" t="s">
        <v>14</v>
      </c>
      <c r="D28" s="10" t="s">
        <v>2</v>
      </c>
      <c r="E28" s="11" t="s">
        <v>75</v>
      </c>
      <c r="F28" s="11" t="s">
        <v>75</v>
      </c>
      <c r="G28" s="12"/>
      <c r="H28" s="6">
        <v>2</v>
      </c>
      <c r="I28" s="6">
        <f t="shared" si="0"/>
        <v>0</v>
      </c>
      <c r="J28" s="15" t="s">
        <v>177</v>
      </c>
      <c r="K28" s="15" t="s">
        <v>216</v>
      </c>
      <c r="L28" s="17"/>
    </row>
    <row r="29" spans="1:12" ht="35.25" customHeight="1">
      <c r="A29" s="4">
        <v>25</v>
      </c>
      <c r="B29" s="8" t="s">
        <v>143</v>
      </c>
      <c r="C29" s="9" t="s">
        <v>14</v>
      </c>
      <c r="D29" s="10" t="s">
        <v>9</v>
      </c>
      <c r="E29" s="7" t="s">
        <v>178</v>
      </c>
      <c r="F29" s="6" t="s">
        <v>179</v>
      </c>
      <c r="G29" s="12"/>
      <c r="H29" s="6">
        <v>4</v>
      </c>
      <c r="I29" s="6">
        <f t="shared" si="0"/>
        <v>0</v>
      </c>
      <c r="J29" s="15" t="s">
        <v>177</v>
      </c>
      <c r="K29" s="15" t="s">
        <v>216</v>
      </c>
      <c r="L29" s="17"/>
    </row>
    <row r="30" spans="1:12" ht="18" customHeight="1">
      <c r="A30" s="4">
        <v>26</v>
      </c>
      <c r="B30" s="8" t="s">
        <v>33</v>
      </c>
      <c r="C30" s="9" t="s">
        <v>14</v>
      </c>
      <c r="D30" s="10" t="s">
        <v>7</v>
      </c>
      <c r="E30" s="11" t="s">
        <v>100</v>
      </c>
      <c r="F30" s="11" t="s">
        <v>100</v>
      </c>
      <c r="G30" s="12"/>
      <c r="H30" s="6">
        <v>1</v>
      </c>
      <c r="I30" s="6">
        <f t="shared" si="0"/>
        <v>0</v>
      </c>
      <c r="J30" s="15" t="s">
        <v>177</v>
      </c>
      <c r="K30" s="15" t="s">
        <v>216</v>
      </c>
      <c r="L30" s="17"/>
    </row>
    <row r="31" spans="1:12" ht="35.25" customHeight="1">
      <c r="A31" s="4">
        <v>27</v>
      </c>
      <c r="B31" s="8" t="s">
        <v>34</v>
      </c>
      <c r="C31" s="6" t="s">
        <v>14</v>
      </c>
      <c r="D31" s="10" t="s">
        <v>7</v>
      </c>
      <c r="E31" s="7" t="s">
        <v>101</v>
      </c>
      <c r="F31" s="7" t="s">
        <v>101</v>
      </c>
      <c r="G31" s="12"/>
      <c r="H31" s="6">
        <v>3</v>
      </c>
      <c r="I31" s="6">
        <f t="shared" si="0"/>
        <v>0</v>
      </c>
      <c r="J31" s="15" t="s">
        <v>177</v>
      </c>
      <c r="K31" s="15" t="s">
        <v>216</v>
      </c>
      <c r="L31" s="17"/>
    </row>
    <row r="32" spans="1:12" ht="18" customHeight="1">
      <c r="A32" s="4">
        <v>28</v>
      </c>
      <c r="B32" s="8" t="s">
        <v>35</v>
      </c>
      <c r="C32" s="6" t="s">
        <v>14</v>
      </c>
      <c r="D32" s="10" t="s">
        <v>7</v>
      </c>
      <c r="E32" s="11" t="s">
        <v>73</v>
      </c>
      <c r="F32" s="11" t="s">
        <v>73</v>
      </c>
      <c r="G32" s="12"/>
      <c r="H32" s="6">
        <v>1</v>
      </c>
      <c r="I32" s="6">
        <f t="shared" si="0"/>
        <v>0</v>
      </c>
      <c r="J32" s="15" t="s">
        <v>177</v>
      </c>
      <c r="K32" s="15" t="s">
        <v>216</v>
      </c>
      <c r="L32" s="17"/>
    </row>
    <row r="33" spans="1:13" ht="34.5" customHeight="1">
      <c r="A33" s="4">
        <v>29</v>
      </c>
      <c r="B33" s="8" t="s">
        <v>151</v>
      </c>
      <c r="C33" s="6" t="s">
        <v>14</v>
      </c>
      <c r="D33" s="10" t="s">
        <v>5</v>
      </c>
      <c r="E33" s="11">
        <v>415</v>
      </c>
      <c r="F33" s="6" t="s">
        <v>153</v>
      </c>
      <c r="G33" s="12"/>
      <c r="H33" s="6">
        <v>1</v>
      </c>
      <c r="I33" s="6">
        <f t="shared" si="0"/>
        <v>0</v>
      </c>
      <c r="J33" s="15" t="s">
        <v>177</v>
      </c>
      <c r="K33" s="15" t="s">
        <v>216</v>
      </c>
      <c r="L33" s="17"/>
    </row>
    <row r="34" spans="1:13" ht="34.5" customHeight="1">
      <c r="A34" s="4">
        <v>30</v>
      </c>
      <c r="B34" s="8" t="s">
        <v>152</v>
      </c>
      <c r="C34" s="6" t="s">
        <v>14</v>
      </c>
      <c r="D34" s="10" t="s">
        <v>5</v>
      </c>
      <c r="E34" s="11">
        <v>415</v>
      </c>
      <c r="F34" s="6" t="s">
        <v>154</v>
      </c>
      <c r="G34" s="12"/>
      <c r="H34" s="6">
        <v>3</v>
      </c>
      <c r="I34" s="6">
        <f t="shared" si="0"/>
        <v>0</v>
      </c>
      <c r="J34" s="15" t="s">
        <v>177</v>
      </c>
      <c r="K34" s="15" t="s">
        <v>216</v>
      </c>
      <c r="L34" s="17"/>
    </row>
    <row r="35" spans="1:13" s="1" customFormat="1" ht="18" customHeight="1">
      <c r="A35" s="4">
        <v>31</v>
      </c>
      <c r="B35" s="8" t="s">
        <v>37</v>
      </c>
      <c r="C35" s="9" t="s">
        <v>14</v>
      </c>
      <c r="D35" s="10" t="s">
        <v>5</v>
      </c>
      <c r="E35" s="11" t="s">
        <v>79</v>
      </c>
      <c r="F35" s="6" t="s">
        <v>80</v>
      </c>
      <c r="G35" s="12"/>
      <c r="H35" s="6">
        <v>1</v>
      </c>
      <c r="I35" s="6">
        <f t="shared" si="0"/>
        <v>0</v>
      </c>
      <c r="J35" s="16" t="s">
        <v>177</v>
      </c>
      <c r="K35" s="15" t="s">
        <v>216</v>
      </c>
      <c r="L35" s="19"/>
    </row>
    <row r="36" spans="1:13" ht="18" customHeight="1">
      <c r="A36" s="4">
        <v>32</v>
      </c>
      <c r="B36" s="8" t="s">
        <v>21</v>
      </c>
      <c r="C36" s="6" t="s">
        <v>14</v>
      </c>
      <c r="D36" s="10" t="s">
        <v>2</v>
      </c>
      <c r="E36" s="11" t="s">
        <v>91</v>
      </c>
      <c r="F36" s="6" t="s">
        <v>92</v>
      </c>
      <c r="G36" s="12"/>
      <c r="H36" s="6">
        <v>1</v>
      </c>
      <c r="I36" s="6">
        <f t="shared" si="0"/>
        <v>0</v>
      </c>
      <c r="J36" s="15" t="s">
        <v>180</v>
      </c>
      <c r="K36" s="15" t="s">
        <v>216</v>
      </c>
      <c r="L36" s="17"/>
    </row>
    <row r="37" spans="1:13" ht="18" customHeight="1">
      <c r="A37" s="4">
        <v>33</v>
      </c>
      <c r="B37" s="8" t="s">
        <v>22</v>
      </c>
      <c r="C37" s="6" t="s">
        <v>14</v>
      </c>
      <c r="D37" s="10" t="s">
        <v>2</v>
      </c>
      <c r="E37" s="11" t="s">
        <v>91</v>
      </c>
      <c r="F37" s="6" t="s">
        <v>181</v>
      </c>
      <c r="G37" s="12"/>
      <c r="H37" s="6">
        <v>2</v>
      </c>
      <c r="I37" s="6">
        <f t="shared" si="0"/>
        <v>0</v>
      </c>
      <c r="J37" s="15" t="s">
        <v>180</v>
      </c>
      <c r="K37" s="15" t="s">
        <v>216</v>
      </c>
      <c r="L37" s="17"/>
    </row>
    <row r="38" spans="1:13" ht="18" customHeight="1">
      <c r="A38" s="4">
        <v>34</v>
      </c>
      <c r="B38" s="8" t="s">
        <v>36</v>
      </c>
      <c r="C38" s="9" t="s">
        <v>14</v>
      </c>
      <c r="D38" s="10" t="s">
        <v>5</v>
      </c>
      <c r="E38" s="11" t="s">
        <v>81</v>
      </c>
      <c r="F38" s="6" t="s">
        <v>82</v>
      </c>
      <c r="G38" s="12"/>
      <c r="H38" s="6">
        <v>1</v>
      </c>
      <c r="I38" s="6">
        <f t="shared" si="0"/>
        <v>0</v>
      </c>
      <c r="J38" s="15" t="s">
        <v>182</v>
      </c>
      <c r="K38" s="15" t="s">
        <v>216</v>
      </c>
      <c r="L38" s="17"/>
    </row>
    <row r="39" spans="1:13" ht="18" customHeight="1">
      <c r="A39" s="4">
        <v>35</v>
      </c>
      <c r="B39" s="8" t="s">
        <v>27</v>
      </c>
      <c r="C39" s="9" t="s">
        <v>14</v>
      </c>
      <c r="D39" s="10" t="s">
        <v>2</v>
      </c>
      <c r="E39" s="11" t="s">
        <v>53</v>
      </c>
      <c r="F39" s="6" t="s">
        <v>54</v>
      </c>
      <c r="G39" s="12"/>
      <c r="H39" s="6">
        <v>1</v>
      </c>
      <c r="I39" s="6">
        <f t="shared" si="0"/>
        <v>0</v>
      </c>
      <c r="J39" s="15" t="s">
        <v>183</v>
      </c>
      <c r="K39" s="15" t="s">
        <v>216</v>
      </c>
      <c r="L39" s="17"/>
      <c r="M39" s="17"/>
    </row>
    <row r="40" spans="1:13" ht="18" customHeight="1">
      <c r="A40" s="4">
        <v>36</v>
      </c>
      <c r="B40" s="8" t="s">
        <v>28</v>
      </c>
      <c r="C40" s="6" t="s">
        <v>14</v>
      </c>
      <c r="D40" s="10" t="s">
        <v>2</v>
      </c>
      <c r="E40" s="11" t="s">
        <v>56</v>
      </c>
      <c r="F40" s="6" t="s">
        <v>55</v>
      </c>
      <c r="G40" s="12"/>
      <c r="H40" s="6">
        <v>1</v>
      </c>
      <c r="I40" s="6">
        <f t="shared" si="0"/>
        <v>0</v>
      </c>
      <c r="J40" s="15" t="s">
        <v>183</v>
      </c>
      <c r="K40" s="15" t="s">
        <v>216</v>
      </c>
      <c r="L40" s="17"/>
      <c r="M40" s="17"/>
    </row>
    <row r="41" spans="1:13" ht="18" customHeight="1">
      <c r="A41" s="4">
        <v>37</v>
      </c>
      <c r="B41" s="8" t="s">
        <v>30</v>
      </c>
      <c r="C41" s="6" t="s">
        <v>14</v>
      </c>
      <c r="D41" s="10" t="s">
        <v>2</v>
      </c>
      <c r="E41" s="11" t="s">
        <v>86</v>
      </c>
      <c r="F41" s="6" t="s">
        <v>87</v>
      </c>
      <c r="G41" s="12"/>
      <c r="H41" s="6">
        <v>1</v>
      </c>
      <c r="I41" s="6">
        <f t="shared" si="0"/>
        <v>0</v>
      </c>
      <c r="J41" s="15" t="s">
        <v>183</v>
      </c>
      <c r="K41" s="15" t="s">
        <v>216</v>
      </c>
      <c r="L41" s="17"/>
      <c r="M41" s="17"/>
    </row>
    <row r="42" spans="1:13" ht="18" customHeight="1">
      <c r="A42" s="4">
        <v>38</v>
      </c>
      <c r="B42" s="8" t="s">
        <v>29</v>
      </c>
      <c r="C42" s="6" t="s">
        <v>14</v>
      </c>
      <c r="D42" s="10" t="s">
        <v>2</v>
      </c>
      <c r="E42" s="11" t="s">
        <v>75</v>
      </c>
      <c r="F42" s="11" t="s">
        <v>75</v>
      </c>
      <c r="G42" s="12"/>
      <c r="H42" s="6">
        <v>1</v>
      </c>
      <c r="I42" s="6">
        <f t="shared" si="0"/>
        <v>0</v>
      </c>
      <c r="J42" s="15" t="s">
        <v>183</v>
      </c>
      <c r="K42" s="15" t="s">
        <v>216</v>
      </c>
      <c r="L42" s="17"/>
      <c r="M42" s="17"/>
    </row>
    <row r="43" spans="1:13" ht="18" customHeight="1">
      <c r="A43" s="4">
        <v>39</v>
      </c>
      <c r="B43" s="8" t="s">
        <v>33</v>
      </c>
      <c r="C43" s="9" t="s">
        <v>14</v>
      </c>
      <c r="D43" s="10" t="s">
        <v>7</v>
      </c>
      <c r="E43" s="11" t="s">
        <v>100</v>
      </c>
      <c r="F43" s="11" t="s">
        <v>100</v>
      </c>
      <c r="G43" s="12"/>
      <c r="H43" s="6">
        <v>1</v>
      </c>
      <c r="I43" s="6">
        <f t="shared" si="0"/>
        <v>0</v>
      </c>
      <c r="J43" s="15" t="s">
        <v>183</v>
      </c>
      <c r="K43" s="15" t="s">
        <v>216</v>
      </c>
      <c r="L43" s="17"/>
      <c r="M43" s="17"/>
    </row>
    <row r="44" spans="1:13" ht="18" customHeight="1">
      <c r="A44" s="4">
        <v>40</v>
      </c>
      <c r="B44" s="8" t="s">
        <v>34</v>
      </c>
      <c r="C44" s="6" t="s">
        <v>14</v>
      </c>
      <c r="D44" s="10" t="s">
        <v>7</v>
      </c>
      <c r="E44" s="7" t="s">
        <v>101</v>
      </c>
      <c r="F44" s="7" t="s">
        <v>101</v>
      </c>
      <c r="G44" s="12"/>
      <c r="H44" s="6">
        <v>3</v>
      </c>
      <c r="I44" s="6">
        <f t="shared" si="0"/>
        <v>0</v>
      </c>
      <c r="J44" s="15" t="s">
        <v>183</v>
      </c>
      <c r="K44" s="15" t="s">
        <v>216</v>
      </c>
      <c r="L44" s="17"/>
      <c r="M44" s="17"/>
    </row>
    <row r="45" spans="1:13" ht="18" customHeight="1">
      <c r="A45" s="4">
        <v>41</v>
      </c>
      <c r="B45" s="8" t="s">
        <v>35</v>
      </c>
      <c r="C45" s="6" t="s">
        <v>14</v>
      </c>
      <c r="D45" s="10" t="s">
        <v>7</v>
      </c>
      <c r="E45" s="11" t="s">
        <v>73</v>
      </c>
      <c r="F45" s="11" t="s">
        <v>73</v>
      </c>
      <c r="G45" s="12"/>
      <c r="H45" s="6">
        <v>1</v>
      </c>
      <c r="I45" s="6">
        <f t="shared" si="0"/>
        <v>0</v>
      </c>
      <c r="J45" s="15" t="s">
        <v>183</v>
      </c>
      <c r="K45" s="15" t="s">
        <v>216</v>
      </c>
      <c r="L45" s="17"/>
      <c r="M45" s="17"/>
    </row>
    <row r="46" spans="1:13" ht="18" customHeight="1">
      <c r="A46" s="4">
        <v>42</v>
      </c>
      <c r="B46" s="8" t="s">
        <v>31</v>
      </c>
      <c r="C46" s="6" t="s">
        <v>14</v>
      </c>
      <c r="D46" s="10" t="s">
        <v>2</v>
      </c>
      <c r="E46" s="11" t="s">
        <v>88</v>
      </c>
      <c r="F46" s="6" t="s">
        <v>89</v>
      </c>
      <c r="G46" s="12"/>
      <c r="H46" s="6">
        <v>1</v>
      </c>
      <c r="I46" s="6">
        <f t="shared" si="0"/>
        <v>0</v>
      </c>
      <c r="J46" s="15" t="s">
        <v>184</v>
      </c>
      <c r="K46" s="15" t="s">
        <v>216</v>
      </c>
      <c r="L46" s="17"/>
    </row>
    <row r="47" spans="1:13" ht="18" customHeight="1">
      <c r="A47" s="4">
        <v>43</v>
      </c>
      <c r="B47" s="8" t="s">
        <v>32</v>
      </c>
      <c r="C47" s="6" t="s">
        <v>14</v>
      </c>
      <c r="D47" s="10" t="s">
        <v>2</v>
      </c>
      <c r="E47" s="11" t="s">
        <v>88</v>
      </c>
      <c r="F47" s="6" t="s">
        <v>185</v>
      </c>
      <c r="G47" s="12"/>
      <c r="H47" s="6">
        <v>2</v>
      </c>
      <c r="I47" s="6">
        <f t="shared" si="0"/>
        <v>0</v>
      </c>
      <c r="J47" s="15" t="s">
        <v>184</v>
      </c>
      <c r="K47" s="15" t="s">
        <v>216</v>
      </c>
      <c r="L47" s="17"/>
    </row>
    <row r="48" spans="1:13" ht="30" customHeight="1">
      <c r="A48" s="4">
        <v>44</v>
      </c>
      <c r="B48" s="8" t="s">
        <v>127</v>
      </c>
      <c r="C48" s="9" t="s">
        <v>14</v>
      </c>
      <c r="D48" s="10" t="s">
        <v>2</v>
      </c>
      <c r="E48" s="11" t="s">
        <v>93</v>
      </c>
      <c r="F48" s="11" t="s">
        <v>93</v>
      </c>
      <c r="G48" s="12"/>
      <c r="H48" s="6">
        <v>1</v>
      </c>
      <c r="I48" s="6">
        <f t="shared" si="0"/>
        <v>0</v>
      </c>
      <c r="J48" s="15" t="s">
        <v>184</v>
      </c>
      <c r="K48" s="15" t="s">
        <v>216</v>
      </c>
      <c r="L48" s="17"/>
    </row>
    <row r="49" spans="1:12" ht="30" customHeight="1">
      <c r="A49" s="4">
        <v>45</v>
      </c>
      <c r="B49" s="8" t="s">
        <v>128</v>
      </c>
      <c r="C49" s="6" t="s">
        <v>14</v>
      </c>
      <c r="D49" s="10" t="s">
        <v>2</v>
      </c>
      <c r="E49" s="11" t="s">
        <v>94</v>
      </c>
      <c r="F49" s="11" t="s">
        <v>186</v>
      </c>
      <c r="G49" s="12"/>
      <c r="H49" s="6">
        <v>2</v>
      </c>
      <c r="I49" s="6">
        <f t="shared" si="0"/>
        <v>0</v>
      </c>
      <c r="J49" s="15" t="s">
        <v>184</v>
      </c>
      <c r="K49" s="15" t="s">
        <v>216</v>
      </c>
      <c r="L49" s="17"/>
    </row>
    <row r="50" spans="1:12" ht="18" customHeight="1">
      <c r="A50" s="4">
        <v>46</v>
      </c>
      <c r="B50" s="8" t="s">
        <v>129</v>
      </c>
      <c r="C50" s="6" t="s">
        <v>14</v>
      </c>
      <c r="D50" s="10" t="s">
        <v>2</v>
      </c>
      <c r="E50" s="11" t="s">
        <v>74</v>
      </c>
      <c r="F50" s="11" t="s">
        <v>74</v>
      </c>
      <c r="G50" s="12"/>
      <c r="H50" s="6">
        <v>2</v>
      </c>
      <c r="I50" s="6">
        <f t="shared" si="0"/>
        <v>0</v>
      </c>
      <c r="J50" s="15" t="s">
        <v>184</v>
      </c>
      <c r="K50" s="15" t="s">
        <v>216</v>
      </c>
      <c r="L50" s="17"/>
    </row>
    <row r="51" spans="1:12" ht="18" customHeight="1">
      <c r="A51" s="4">
        <v>47</v>
      </c>
      <c r="B51" s="8" t="s">
        <v>113</v>
      </c>
      <c r="C51" s="9" t="s">
        <v>14</v>
      </c>
      <c r="D51" s="10" t="s">
        <v>2</v>
      </c>
      <c r="E51" s="13" t="s">
        <v>114</v>
      </c>
      <c r="F51" s="14" t="s">
        <v>114</v>
      </c>
      <c r="G51" s="12"/>
      <c r="H51" s="6">
        <v>2</v>
      </c>
      <c r="I51" s="6">
        <f t="shared" si="0"/>
        <v>0</v>
      </c>
      <c r="J51" s="15" t="s">
        <v>184</v>
      </c>
      <c r="K51" s="15" t="s">
        <v>216</v>
      </c>
      <c r="L51" s="17"/>
    </row>
    <row r="52" spans="1:12" ht="35.25" customHeight="1">
      <c r="A52" s="4">
        <v>48</v>
      </c>
      <c r="B52" s="8" t="s">
        <v>34</v>
      </c>
      <c r="C52" s="6" t="s">
        <v>14</v>
      </c>
      <c r="D52" s="10" t="s">
        <v>7</v>
      </c>
      <c r="E52" s="7" t="s">
        <v>101</v>
      </c>
      <c r="F52" s="7" t="s">
        <v>187</v>
      </c>
      <c r="G52" s="12"/>
      <c r="H52" s="6">
        <v>1</v>
      </c>
      <c r="I52" s="6">
        <f t="shared" si="0"/>
        <v>0</v>
      </c>
      <c r="J52" s="15" t="s">
        <v>184</v>
      </c>
      <c r="K52" s="15" t="s">
        <v>216</v>
      </c>
      <c r="L52" s="17"/>
    </row>
    <row r="53" spans="1:12" ht="18" customHeight="1">
      <c r="A53" s="4">
        <v>49</v>
      </c>
      <c r="B53" s="8" t="s">
        <v>36</v>
      </c>
      <c r="C53" s="9" t="s">
        <v>14</v>
      </c>
      <c r="D53" s="10" t="s">
        <v>5</v>
      </c>
      <c r="E53" s="11" t="s">
        <v>81</v>
      </c>
      <c r="F53" s="6" t="s">
        <v>82</v>
      </c>
      <c r="G53" s="12"/>
      <c r="H53" s="6">
        <v>1</v>
      </c>
      <c r="I53" s="6">
        <f t="shared" si="0"/>
        <v>0</v>
      </c>
      <c r="J53" s="15" t="s">
        <v>184</v>
      </c>
      <c r="K53" s="15" t="s">
        <v>216</v>
      </c>
      <c r="L53" s="17"/>
    </row>
    <row r="54" spans="1:12" ht="18" customHeight="1">
      <c r="A54" s="4">
        <v>50</v>
      </c>
      <c r="B54" s="8" t="s">
        <v>122</v>
      </c>
      <c r="C54" s="6" t="s">
        <v>14</v>
      </c>
      <c r="D54" s="10" t="s">
        <v>2</v>
      </c>
      <c r="E54" s="11" t="s">
        <v>97</v>
      </c>
      <c r="F54" s="6" t="s">
        <v>98</v>
      </c>
      <c r="G54" s="12"/>
      <c r="H54" s="6">
        <v>1</v>
      </c>
      <c r="I54" s="6">
        <f t="shared" si="0"/>
        <v>0</v>
      </c>
      <c r="J54" s="15" t="s">
        <v>188</v>
      </c>
      <c r="K54" s="15" t="s">
        <v>216</v>
      </c>
      <c r="L54" s="17"/>
    </row>
    <row r="55" spans="1:12" ht="18" customHeight="1">
      <c r="A55" s="4">
        <v>51</v>
      </c>
      <c r="B55" s="8" t="s">
        <v>123</v>
      </c>
      <c r="C55" s="6" t="s">
        <v>14</v>
      </c>
      <c r="D55" s="10" t="s">
        <v>2</v>
      </c>
      <c r="E55" s="11" t="s">
        <v>97</v>
      </c>
      <c r="F55" s="6" t="s">
        <v>207</v>
      </c>
      <c r="G55" s="12"/>
      <c r="H55" s="6">
        <v>1</v>
      </c>
      <c r="I55" s="6">
        <f t="shared" si="0"/>
        <v>0</v>
      </c>
      <c r="J55" s="15" t="s">
        <v>188</v>
      </c>
      <c r="K55" s="15" t="s">
        <v>216</v>
      </c>
      <c r="L55" s="17"/>
    </row>
    <row r="56" spans="1:12" ht="28.5" customHeight="1">
      <c r="A56" s="4">
        <v>52</v>
      </c>
      <c r="B56" s="8" t="s">
        <v>145</v>
      </c>
      <c r="C56" s="6" t="s">
        <v>14</v>
      </c>
      <c r="D56" s="10" t="s">
        <v>5</v>
      </c>
      <c r="E56" s="11">
        <v>727</v>
      </c>
      <c r="F56" s="6" t="s">
        <v>189</v>
      </c>
      <c r="G56" s="12"/>
      <c r="H56" s="6">
        <v>3</v>
      </c>
      <c r="I56" s="6">
        <f t="shared" si="0"/>
        <v>0</v>
      </c>
      <c r="J56" s="15" t="s">
        <v>188</v>
      </c>
      <c r="K56" s="15" t="s">
        <v>216</v>
      </c>
      <c r="L56" s="17"/>
    </row>
    <row r="57" spans="1:12" ht="18" customHeight="1">
      <c r="A57" s="4">
        <v>53</v>
      </c>
      <c r="B57" s="8" t="s">
        <v>148</v>
      </c>
      <c r="C57" s="9" t="s">
        <v>14</v>
      </c>
      <c r="D57" s="10" t="s">
        <v>2</v>
      </c>
      <c r="E57" s="11" t="s">
        <v>116</v>
      </c>
      <c r="F57" s="11" t="s">
        <v>115</v>
      </c>
      <c r="G57" s="12"/>
      <c r="H57" s="6">
        <v>1</v>
      </c>
      <c r="I57" s="6">
        <f t="shared" si="0"/>
        <v>0</v>
      </c>
      <c r="J57" s="15" t="s">
        <v>190</v>
      </c>
      <c r="K57" s="15" t="s">
        <v>216</v>
      </c>
      <c r="L57" s="17"/>
    </row>
    <row r="58" spans="1:12" ht="18" customHeight="1">
      <c r="A58" s="4">
        <v>54</v>
      </c>
      <c r="B58" s="8" t="s">
        <v>132</v>
      </c>
      <c r="C58" s="6" t="s">
        <v>14</v>
      </c>
      <c r="D58" s="10" t="s">
        <v>2</v>
      </c>
      <c r="E58" s="11" t="s">
        <v>134</v>
      </c>
      <c r="F58" s="11" t="s">
        <v>133</v>
      </c>
      <c r="G58" s="12"/>
      <c r="H58" s="6">
        <v>1</v>
      </c>
      <c r="I58" s="6">
        <f t="shared" si="0"/>
        <v>0</v>
      </c>
      <c r="J58" s="15" t="s">
        <v>190</v>
      </c>
      <c r="K58" s="15" t="s">
        <v>216</v>
      </c>
      <c r="L58" s="17"/>
    </row>
    <row r="59" spans="1:12" ht="18" customHeight="1">
      <c r="A59" s="4">
        <v>55</v>
      </c>
      <c r="B59" s="8" t="s">
        <v>20</v>
      </c>
      <c r="C59" s="6" t="s">
        <v>14</v>
      </c>
      <c r="D59" s="10" t="s">
        <v>2</v>
      </c>
      <c r="E59" s="11" t="s">
        <v>46</v>
      </c>
      <c r="F59" s="6" t="s">
        <v>191</v>
      </c>
      <c r="G59" s="12"/>
      <c r="H59" s="6">
        <v>1</v>
      </c>
      <c r="I59" s="6">
        <f t="shared" si="0"/>
        <v>0</v>
      </c>
      <c r="J59" s="15" t="s">
        <v>190</v>
      </c>
      <c r="K59" s="15" t="s">
        <v>216</v>
      </c>
      <c r="L59" s="17"/>
    </row>
    <row r="60" spans="1:12" ht="18" customHeight="1">
      <c r="A60" s="4">
        <v>56</v>
      </c>
      <c r="B60" s="8" t="s">
        <v>8</v>
      </c>
      <c r="C60" s="6" t="s">
        <v>14</v>
      </c>
      <c r="D60" s="10" t="s">
        <v>2</v>
      </c>
      <c r="E60" s="11" t="s">
        <v>90</v>
      </c>
      <c r="F60" s="6" t="s">
        <v>192</v>
      </c>
      <c r="G60" s="12"/>
      <c r="H60" s="6">
        <v>1</v>
      </c>
      <c r="I60" s="6">
        <f t="shared" si="0"/>
        <v>0</v>
      </c>
      <c r="J60" s="15" t="s">
        <v>190</v>
      </c>
      <c r="K60" s="15" t="s">
        <v>216</v>
      </c>
      <c r="L60" s="17"/>
    </row>
    <row r="61" spans="1:12" ht="18" customHeight="1">
      <c r="A61" s="4">
        <v>57</v>
      </c>
      <c r="B61" s="8" t="s">
        <v>38</v>
      </c>
      <c r="C61" s="9" t="s">
        <v>14</v>
      </c>
      <c r="D61" s="10" t="s">
        <v>5</v>
      </c>
      <c r="E61" s="11">
        <v>10</v>
      </c>
      <c r="F61" s="6" t="s">
        <v>59</v>
      </c>
      <c r="G61" s="12"/>
      <c r="H61" s="6">
        <v>6</v>
      </c>
      <c r="I61" s="6">
        <f t="shared" si="0"/>
        <v>0</v>
      </c>
      <c r="J61" s="15" t="s">
        <v>193</v>
      </c>
      <c r="K61" s="15" t="s">
        <v>216</v>
      </c>
      <c r="L61" s="17"/>
    </row>
    <row r="62" spans="1:12" ht="24.75" customHeight="1">
      <c r="A62" s="4">
        <v>58</v>
      </c>
      <c r="B62" s="8" t="s">
        <v>111</v>
      </c>
      <c r="C62" s="6" t="s">
        <v>14</v>
      </c>
      <c r="D62" s="10" t="s">
        <v>5</v>
      </c>
      <c r="E62" s="11">
        <v>82</v>
      </c>
      <c r="F62" s="6" t="s">
        <v>112</v>
      </c>
      <c r="G62" s="12"/>
      <c r="H62" s="6" t="s">
        <v>194</v>
      </c>
      <c r="I62" s="6">
        <v>924</v>
      </c>
      <c r="J62" s="15" t="s">
        <v>193</v>
      </c>
      <c r="K62" s="15" t="s">
        <v>216</v>
      </c>
      <c r="L62" s="17"/>
    </row>
    <row r="63" spans="1:12" ht="17.25" customHeight="1">
      <c r="A63" s="4">
        <v>59</v>
      </c>
      <c r="B63" s="8" t="s">
        <v>104</v>
      </c>
      <c r="C63" s="6" t="s">
        <v>14</v>
      </c>
      <c r="D63" s="10" t="s">
        <v>5</v>
      </c>
      <c r="E63" s="11">
        <v>11</v>
      </c>
      <c r="F63" s="6" t="s">
        <v>65</v>
      </c>
      <c r="G63" s="12"/>
      <c r="H63" s="6">
        <v>6</v>
      </c>
      <c r="I63" s="6">
        <f t="shared" si="0"/>
        <v>0</v>
      </c>
      <c r="J63" s="15" t="s">
        <v>193</v>
      </c>
      <c r="K63" s="15" t="s">
        <v>216</v>
      </c>
      <c r="L63" s="17"/>
    </row>
    <row r="64" spans="1:12" ht="26.25" customHeight="1">
      <c r="A64" s="4">
        <v>60</v>
      </c>
      <c r="B64" s="8" t="s">
        <v>105</v>
      </c>
      <c r="C64" s="9" t="s">
        <v>14</v>
      </c>
      <c r="D64" s="10" t="s">
        <v>5</v>
      </c>
      <c r="E64" s="11">
        <v>11</v>
      </c>
      <c r="F64" s="6" t="s">
        <v>66</v>
      </c>
      <c r="G64" s="12"/>
      <c r="H64" s="6" t="s">
        <v>194</v>
      </c>
      <c r="I64" s="6">
        <v>1032</v>
      </c>
      <c r="J64" s="15" t="s">
        <v>193</v>
      </c>
      <c r="K64" s="15" t="s">
        <v>216</v>
      </c>
      <c r="L64" s="17"/>
    </row>
    <row r="65" spans="1:12" ht="18" customHeight="1">
      <c r="A65" s="4">
        <v>61</v>
      </c>
      <c r="B65" s="8" t="s">
        <v>40</v>
      </c>
      <c r="C65" s="6" t="s">
        <v>14</v>
      </c>
      <c r="D65" s="10" t="s">
        <v>5</v>
      </c>
      <c r="E65" s="11">
        <v>80</v>
      </c>
      <c r="F65" s="6" t="s">
        <v>58</v>
      </c>
      <c r="G65" s="12"/>
      <c r="H65" s="6">
        <v>1</v>
      </c>
      <c r="I65" s="6">
        <f t="shared" si="0"/>
        <v>0</v>
      </c>
      <c r="J65" s="15" t="s">
        <v>193</v>
      </c>
      <c r="K65" s="15" t="s">
        <v>216</v>
      </c>
      <c r="L65" s="17"/>
    </row>
    <row r="66" spans="1:12" ht="18" customHeight="1">
      <c r="A66" s="4">
        <v>62</v>
      </c>
      <c r="B66" s="8" t="s">
        <v>41</v>
      </c>
      <c r="C66" s="6" t="s">
        <v>14</v>
      </c>
      <c r="D66" s="10" t="s">
        <v>5</v>
      </c>
      <c r="E66" s="11">
        <v>80</v>
      </c>
      <c r="F66" s="6" t="s">
        <v>57</v>
      </c>
      <c r="G66" s="12"/>
      <c r="H66" s="6">
        <v>3</v>
      </c>
      <c r="I66" s="6">
        <f t="shared" si="0"/>
        <v>0</v>
      </c>
      <c r="J66" s="15" t="s">
        <v>193</v>
      </c>
      <c r="K66" s="15" t="s">
        <v>216</v>
      </c>
      <c r="L66" s="17"/>
    </row>
    <row r="67" spans="1:12" ht="18" customHeight="1">
      <c r="A67" s="4">
        <v>63</v>
      </c>
      <c r="B67" s="8" t="s">
        <v>67</v>
      </c>
      <c r="C67" s="9" t="s">
        <v>14</v>
      </c>
      <c r="D67" s="10" t="s">
        <v>5</v>
      </c>
      <c r="E67" s="11">
        <v>80</v>
      </c>
      <c r="F67" s="6" t="s">
        <v>69</v>
      </c>
      <c r="G67" s="12"/>
      <c r="H67" s="6">
        <v>1</v>
      </c>
      <c r="I67" s="6">
        <f t="shared" si="0"/>
        <v>0</v>
      </c>
      <c r="J67" s="15" t="s">
        <v>193</v>
      </c>
      <c r="K67" s="15" t="s">
        <v>216</v>
      </c>
      <c r="L67" s="17"/>
    </row>
    <row r="68" spans="1:12" ht="18" customHeight="1">
      <c r="A68" s="4">
        <v>64</v>
      </c>
      <c r="B68" s="8" t="s">
        <v>68</v>
      </c>
      <c r="C68" s="6" t="s">
        <v>14</v>
      </c>
      <c r="D68" s="10" t="s">
        <v>5</v>
      </c>
      <c r="E68" s="11">
        <v>80</v>
      </c>
      <c r="F68" s="6" t="s">
        <v>70</v>
      </c>
      <c r="G68" s="12"/>
      <c r="H68" s="6">
        <v>3</v>
      </c>
      <c r="I68" s="6">
        <f t="shared" si="0"/>
        <v>0</v>
      </c>
      <c r="J68" s="15" t="s">
        <v>193</v>
      </c>
      <c r="K68" s="15" t="s">
        <v>216</v>
      </c>
      <c r="L68" s="17"/>
    </row>
    <row r="69" spans="1:12" ht="18" customHeight="1">
      <c r="A69" s="4">
        <v>65</v>
      </c>
      <c r="B69" s="8" t="s">
        <v>106</v>
      </c>
      <c r="C69" s="6" t="s">
        <v>14</v>
      </c>
      <c r="D69" s="10" t="s">
        <v>5</v>
      </c>
      <c r="E69" s="11">
        <v>45</v>
      </c>
      <c r="F69" s="6" t="s">
        <v>60</v>
      </c>
      <c r="G69" s="12"/>
      <c r="H69" s="6">
        <v>1</v>
      </c>
      <c r="I69" s="6">
        <f t="shared" ref="I69:I114" si="1">G69*H69</f>
        <v>0</v>
      </c>
      <c r="J69" s="15" t="s">
        <v>193</v>
      </c>
      <c r="K69" s="15" t="s">
        <v>216</v>
      </c>
      <c r="L69" s="17"/>
    </row>
    <row r="70" spans="1:12" ht="18" customHeight="1">
      <c r="A70" s="4">
        <v>66</v>
      </c>
      <c r="B70" s="8" t="s">
        <v>107</v>
      </c>
      <c r="C70" s="6" t="s">
        <v>14</v>
      </c>
      <c r="D70" s="10" t="s">
        <v>5</v>
      </c>
      <c r="E70" s="11">
        <v>78</v>
      </c>
      <c r="F70" s="6" t="s">
        <v>61</v>
      </c>
      <c r="G70" s="12"/>
      <c r="H70" s="6">
        <v>3</v>
      </c>
      <c r="I70" s="6">
        <f t="shared" si="1"/>
        <v>0</v>
      </c>
      <c r="J70" s="15" t="s">
        <v>193</v>
      </c>
      <c r="K70" s="15" t="s">
        <v>216</v>
      </c>
      <c r="L70" s="17"/>
    </row>
    <row r="71" spans="1:12" ht="18" customHeight="1">
      <c r="A71" s="4">
        <v>67</v>
      </c>
      <c r="B71" s="8" t="s">
        <v>108</v>
      </c>
      <c r="C71" s="9" t="s">
        <v>14</v>
      </c>
      <c r="D71" s="10" t="s">
        <v>5</v>
      </c>
      <c r="E71" s="11">
        <v>90</v>
      </c>
      <c r="F71" s="6" t="s">
        <v>78</v>
      </c>
      <c r="G71" s="12"/>
      <c r="H71" s="6">
        <v>1</v>
      </c>
      <c r="I71" s="6">
        <f t="shared" si="1"/>
        <v>0</v>
      </c>
      <c r="J71" s="15" t="s">
        <v>193</v>
      </c>
      <c r="K71" s="15" t="s">
        <v>216</v>
      </c>
      <c r="L71" s="17"/>
    </row>
    <row r="72" spans="1:12" ht="18" customHeight="1">
      <c r="A72" s="4">
        <v>68</v>
      </c>
      <c r="B72" s="8" t="s">
        <v>109</v>
      </c>
      <c r="C72" s="6" t="s">
        <v>14</v>
      </c>
      <c r="D72" s="10" t="s">
        <v>5</v>
      </c>
      <c r="E72" s="11">
        <v>90</v>
      </c>
      <c r="F72" s="6" t="s">
        <v>149</v>
      </c>
      <c r="G72" s="12"/>
      <c r="H72" s="6">
        <v>3</v>
      </c>
      <c r="I72" s="6">
        <f t="shared" si="1"/>
        <v>0</v>
      </c>
      <c r="J72" s="15" t="s">
        <v>193</v>
      </c>
      <c r="K72" s="15" t="s">
        <v>216</v>
      </c>
      <c r="L72" s="17"/>
    </row>
    <row r="73" spans="1:12" ht="18" customHeight="1">
      <c r="A73" s="4">
        <v>69</v>
      </c>
      <c r="B73" s="8" t="s">
        <v>135</v>
      </c>
      <c r="C73" s="6" t="s">
        <v>14</v>
      </c>
      <c r="D73" s="10" t="s">
        <v>5</v>
      </c>
      <c r="E73" s="11">
        <v>90</v>
      </c>
      <c r="F73" s="6" t="s">
        <v>71</v>
      </c>
      <c r="G73" s="12"/>
      <c r="H73" s="6">
        <v>1</v>
      </c>
      <c r="I73" s="6">
        <f t="shared" si="1"/>
        <v>0</v>
      </c>
      <c r="J73" s="15" t="s">
        <v>193</v>
      </c>
      <c r="K73" s="15" t="s">
        <v>216</v>
      </c>
      <c r="L73" s="17"/>
    </row>
    <row r="74" spans="1:12" ht="18" customHeight="1">
      <c r="A74" s="4">
        <v>70</v>
      </c>
      <c r="B74" s="8" t="s">
        <v>136</v>
      </c>
      <c r="C74" s="9" t="s">
        <v>14</v>
      </c>
      <c r="D74" s="10" t="s">
        <v>5</v>
      </c>
      <c r="E74" s="11">
        <v>90</v>
      </c>
      <c r="F74" s="6" t="s">
        <v>72</v>
      </c>
      <c r="G74" s="12"/>
      <c r="H74" s="6">
        <v>3</v>
      </c>
      <c r="I74" s="6">
        <f t="shared" si="1"/>
        <v>0</v>
      </c>
      <c r="J74" s="15" t="s">
        <v>193</v>
      </c>
      <c r="K74" s="15" t="s">
        <v>216</v>
      </c>
      <c r="L74" s="17"/>
    </row>
    <row r="75" spans="1:12" ht="18" customHeight="1">
      <c r="A75" s="4">
        <v>71</v>
      </c>
      <c r="B75" s="8" t="s">
        <v>30</v>
      </c>
      <c r="C75" s="6" t="s">
        <v>14</v>
      </c>
      <c r="D75" s="10" t="s">
        <v>2</v>
      </c>
      <c r="E75" s="11" t="s">
        <v>86</v>
      </c>
      <c r="F75" s="6" t="s">
        <v>87</v>
      </c>
      <c r="G75" s="12"/>
      <c r="H75" s="6">
        <v>1</v>
      </c>
      <c r="I75" s="6">
        <f t="shared" si="1"/>
        <v>0</v>
      </c>
      <c r="J75" s="15" t="s">
        <v>195</v>
      </c>
      <c r="K75" s="15" t="s">
        <v>216</v>
      </c>
      <c r="L75" s="17"/>
    </row>
    <row r="76" spans="1:12" ht="18" customHeight="1">
      <c r="A76" s="4">
        <v>72</v>
      </c>
      <c r="B76" s="8" t="s">
        <v>21</v>
      </c>
      <c r="C76" s="6" t="s">
        <v>14</v>
      </c>
      <c r="D76" s="10" t="s">
        <v>2</v>
      </c>
      <c r="E76" s="11" t="s">
        <v>91</v>
      </c>
      <c r="F76" s="6" t="s">
        <v>92</v>
      </c>
      <c r="G76" s="12"/>
      <c r="H76" s="6">
        <v>1</v>
      </c>
      <c r="I76" s="6">
        <f t="shared" si="1"/>
        <v>0</v>
      </c>
      <c r="J76" s="15" t="s">
        <v>195</v>
      </c>
      <c r="K76" s="15" t="s">
        <v>216</v>
      </c>
      <c r="L76" s="17"/>
    </row>
    <row r="77" spans="1:12" ht="18" customHeight="1">
      <c r="A77" s="4">
        <v>73</v>
      </c>
      <c r="B77" s="8" t="s">
        <v>36</v>
      </c>
      <c r="C77" s="9" t="s">
        <v>14</v>
      </c>
      <c r="D77" s="10" t="s">
        <v>5</v>
      </c>
      <c r="E77" s="11" t="s">
        <v>81</v>
      </c>
      <c r="F77" s="6" t="s">
        <v>82</v>
      </c>
      <c r="G77" s="12"/>
      <c r="H77" s="6">
        <v>1</v>
      </c>
      <c r="I77" s="6">
        <f t="shared" si="1"/>
        <v>0</v>
      </c>
      <c r="J77" s="15" t="s">
        <v>195</v>
      </c>
      <c r="K77" s="15" t="s">
        <v>216</v>
      </c>
      <c r="L77" s="17"/>
    </row>
    <row r="78" spans="1:12" ht="18" customHeight="1">
      <c r="A78" s="4">
        <v>74</v>
      </c>
      <c r="B78" s="8" t="s">
        <v>125</v>
      </c>
      <c r="C78" s="6" t="s">
        <v>14</v>
      </c>
      <c r="D78" s="10" t="s">
        <v>2</v>
      </c>
      <c r="E78" s="11" t="s">
        <v>47</v>
      </c>
      <c r="F78" s="11" t="s">
        <v>47</v>
      </c>
      <c r="G78" s="12"/>
      <c r="H78" s="6">
        <v>1</v>
      </c>
      <c r="I78" s="6">
        <f t="shared" si="1"/>
        <v>0</v>
      </c>
      <c r="J78" s="15" t="s">
        <v>208</v>
      </c>
      <c r="K78" s="15" t="s">
        <v>216</v>
      </c>
      <c r="L78" s="17"/>
    </row>
    <row r="79" spans="1:12" ht="34.5" customHeight="1">
      <c r="A79" s="4">
        <v>75</v>
      </c>
      <c r="B79" s="8" t="s">
        <v>126</v>
      </c>
      <c r="C79" s="6" t="s">
        <v>14</v>
      </c>
      <c r="D79" s="10" t="s">
        <v>2</v>
      </c>
      <c r="E79" s="7" t="s">
        <v>48</v>
      </c>
      <c r="F79" s="7" t="s">
        <v>48</v>
      </c>
      <c r="G79" s="12"/>
      <c r="H79" s="6">
        <v>3</v>
      </c>
      <c r="I79" s="6">
        <f t="shared" si="1"/>
        <v>0</v>
      </c>
      <c r="J79" s="15" t="s">
        <v>208</v>
      </c>
      <c r="K79" s="15" t="s">
        <v>216</v>
      </c>
      <c r="L79" s="17"/>
    </row>
    <row r="80" spans="1:12" ht="30" customHeight="1">
      <c r="A80" s="4">
        <v>76</v>
      </c>
      <c r="B80" s="8" t="s">
        <v>127</v>
      </c>
      <c r="C80" s="9" t="s">
        <v>14</v>
      </c>
      <c r="D80" s="10" t="s">
        <v>2</v>
      </c>
      <c r="E80" s="11" t="s">
        <v>93</v>
      </c>
      <c r="F80" s="11" t="s">
        <v>93</v>
      </c>
      <c r="G80" s="12"/>
      <c r="H80" s="6">
        <v>1</v>
      </c>
      <c r="I80" s="6">
        <f t="shared" si="1"/>
        <v>0</v>
      </c>
      <c r="J80" s="15" t="s">
        <v>208</v>
      </c>
      <c r="K80" s="15" t="s">
        <v>216</v>
      </c>
      <c r="L80" s="17"/>
    </row>
    <row r="81" spans="1:13" ht="30" customHeight="1">
      <c r="A81" s="4">
        <v>77</v>
      </c>
      <c r="B81" s="8" t="s">
        <v>128</v>
      </c>
      <c r="C81" s="6" t="s">
        <v>14</v>
      </c>
      <c r="D81" s="10" t="s">
        <v>2</v>
      </c>
      <c r="E81" s="11" t="s">
        <v>94</v>
      </c>
      <c r="F81" s="11" t="s">
        <v>94</v>
      </c>
      <c r="G81" s="12"/>
      <c r="H81" s="6">
        <v>3</v>
      </c>
      <c r="I81" s="6">
        <f t="shared" si="1"/>
        <v>0</v>
      </c>
      <c r="J81" s="15" t="s">
        <v>208</v>
      </c>
      <c r="K81" s="15" t="s">
        <v>216</v>
      </c>
      <c r="L81" s="17"/>
    </row>
    <row r="82" spans="1:13" ht="18" customHeight="1">
      <c r="A82" s="4">
        <v>78</v>
      </c>
      <c r="B82" s="8" t="s">
        <v>129</v>
      </c>
      <c r="C82" s="6" t="s">
        <v>14</v>
      </c>
      <c r="D82" s="10" t="s">
        <v>2</v>
      </c>
      <c r="E82" s="11" t="s">
        <v>74</v>
      </c>
      <c r="F82" s="11" t="s">
        <v>74</v>
      </c>
      <c r="G82" s="12"/>
      <c r="H82" s="6">
        <v>1</v>
      </c>
      <c r="I82" s="6">
        <f t="shared" si="1"/>
        <v>0</v>
      </c>
      <c r="J82" s="15" t="s">
        <v>208</v>
      </c>
      <c r="K82" s="15" t="s">
        <v>216</v>
      </c>
      <c r="L82" s="17"/>
    </row>
    <row r="83" spans="1:13" ht="18" customHeight="1">
      <c r="A83" s="4">
        <v>79</v>
      </c>
      <c r="B83" s="8" t="s">
        <v>83</v>
      </c>
      <c r="C83" s="6" t="s">
        <v>14</v>
      </c>
      <c r="D83" s="10" t="s">
        <v>5</v>
      </c>
      <c r="E83" s="11" t="s">
        <v>84</v>
      </c>
      <c r="F83" s="6" t="s">
        <v>85</v>
      </c>
      <c r="G83" s="12"/>
      <c r="H83" s="6">
        <v>1</v>
      </c>
      <c r="I83" s="6">
        <f t="shared" si="1"/>
        <v>0</v>
      </c>
      <c r="J83" s="15" t="s">
        <v>196</v>
      </c>
      <c r="K83" s="15" t="s">
        <v>216</v>
      </c>
      <c r="L83" s="17"/>
    </row>
    <row r="84" spans="1:13" ht="28.5" customHeight="1">
      <c r="A84" s="4">
        <v>80</v>
      </c>
      <c r="B84" s="8" t="s">
        <v>145</v>
      </c>
      <c r="C84" s="6" t="s">
        <v>14</v>
      </c>
      <c r="D84" s="10" t="s">
        <v>5</v>
      </c>
      <c r="E84" s="11">
        <v>727</v>
      </c>
      <c r="F84" s="6" t="s">
        <v>197</v>
      </c>
      <c r="G84" s="12"/>
      <c r="H84" s="6">
        <v>4</v>
      </c>
      <c r="I84" s="6">
        <f t="shared" si="1"/>
        <v>0</v>
      </c>
      <c r="J84" s="15" t="s">
        <v>196</v>
      </c>
      <c r="K84" s="15" t="s">
        <v>216</v>
      </c>
      <c r="L84" s="17"/>
    </row>
    <row r="85" spans="1:13" ht="18" customHeight="1">
      <c r="A85" s="4">
        <v>81</v>
      </c>
      <c r="B85" s="8" t="s">
        <v>158</v>
      </c>
      <c r="C85" s="9" t="s">
        <v>14</v>
      </c>
      <c r="D85" s="10" t="s">
        <v>39</v>
      </c>
      <c r="E85" s="11">
        <v>46490608</v>
      </c>
      <c r="F85" s="11">
        <v>46490608</v>
      </c>
      <c r="G85" s="12"/>
      <c r="H85" s="6">
        <v>1</v>
      </c>
      <c r="I85" s="6">
        <f t="shared" si="1"/>
        <v>0</v>
      </c>
      <c r="J85" s="15" t="s">
        <v>198</v>
      </c>
      <c r="K85" s="15" t="s">
        <v>216</v>
      </c>
      <c r="L85" s="17"/>
    </row>
    <row r="86" spans="1:13" ht="18" customHeight="1">
      <c r="A86" s="4">
        <v>82</v>
      </c>
      <c r="B86" s="8" t="s">
        <v>159</v>
      </c>
      <c r="C86" s="9" t="s">
        <v>14</v>
      </c>
      <c r="D86" s="10" t="s">
        <v>39</v>
      </c>
      <c r="E86" s="11" t="s">
        <v>160</v>
      </c>
      <c r="F86" s="11" t="s">
        <v>160</v>
      </c>
      <c r="G86" s="12"/>
      <c r="H86" s="6">
        <v>3</v>
      </c>
      <c r="I86" s="6">
        <f t="shared" si="1"/>
        <v>0</v>
      </c>
      <c r="J86" s="15" t="s">
        <v>198</v>
      </c>
      <c r="K86" s="15" t="s">
        <v>216</v>
      </c>
      <c r="L86" s="17"/>
    </row>
    <row r="87" spans="1:13" ht="18" customHeight="1">
      <c r="A87" s="4">
        <v>83</v>
      </c>
      <c r="B87" s="8" t="s">
        <v>157</v>
      </c>
      <c r="C87" s="9" t="s">
        <v>14</v>
      </c>
      <c r="D87" s="10" t="s">
        <v>9</v>
      </c>
      <c r="E87" s="7" t="s">
        <v>155</v>
      </c>
      <c r="F87" s="7" t="s">
        <v>156</v>
      </c>
      <c r="G87" s="12"/>
      <c r="H87" s="6">
        <v>1</v>
      </c>
      <c r="I87" s="6">
        <f t="shared" si="1"/>
        <v>0</v>
      </c>
      <c r="J87" s="15" t="s">
        <v>198</v>
      </c>
      <c r="K87" s="15" t="s">
        <v>216</v>
      </c>
      <c r="L87" s="17"/>
    </row>
    <row r="88" spans="1:13" ht="18" customHeight="1">
      <c r="A88" s="4">
        <v>84</v>
      </c>
      <c r="B88" s="8" t="s">
        <v>31</v>
      </c>
      <c r="C88" s="6" t="s">
        <v>14</v>
      </c>
      <c r="D88" s="10" t="s">
        <v>2</v>
      </c>
      <c r="E88" s="11" t="s">
        <v>88</v>
      </c>
      <c r="F88" s="6" t="s">
        <v>89</v>
      </c>
      <c r="G88" s="12"/>
      <c r="H88" s="6">
        <v>5</v>
      </c>
      <c r="I88" s="6">
        <f t="shared" si="1"/>
        <v>0</v>
      </c>
      <c r="J88" s="15" t="s">
        <v>199</v>
      </c>
      <c r="K88" s="15" t="s">
        <v>216</v>
      </c>
      <c r="L88" s="17"/>
    </row>
    <row r="89" spans="1:13" ht="18" customHeight="1">
      <c r="A89" s="4">
        <v>85</v>
      </c>
      <c r="B89" s="8" t="s">
        <v>33</v>
      </c>
      <c r="C89" s="9" t="s">
        <v>14</v>
      </c>
      <c r="D89" s="10" t="s">
        <v>7</v>
      </c>
      <c r="E89" s="11" t="s">
        <v>100</v>
      </c>
      <c r="F89" s="11" t="s">
        <v>100</v>
      </c>
      <c r="G89" s="12"/>
      <c r="H89" s="6">
        <v>1</v>
      </c>
      <c r="I89" s="6">
        <f t="shared" si="1"/>
        <v>0</v>
      </c>
      <c r="J89" s="15" t="s">
        <v>199</v>
      </c>
      <c r="K89" s="15" t="s">
        <v>216</v>
      </c>
      <c r="L89" s="17"/>
    </row>
    <row r="90" spans="1:13" ht="35.25" customHeight="1">
      <c r="A90" s="4">
        <v>86</v>
      </c>
      <c r="B90" s="8" t="s">
        <v>34</v>
      </c>
      <c r="C90" s="6" t="s">
        <v>14</v>
      </c>
      <c r="D90" s="10" t="s">
        <v>7</v>
      </c>
      <c r="E90" s="7" t="s">
        <v>101</v>
      </c>
      <c r="F90" s="7" t="s">
        <v>101</v>
      </c>
      <c r="G90" s="12"/>
      <c r="H90" s="6">
        <v>3</v>
      </c>
      <c r="I90" s="6">
        <f t="shared" si="1"/>
        <v>0</v>
      </c>
      <c r="J90" s="15" t="s">
        <v>199</v>
      </c>
      <c r="K90" s="15" t="s">
        <v>216</v>
      </c>
      <c r="L90" s="17"/>
    </row>
    <row r="91" spans="1:13" ht="18" customHeight="1">
      <c r="A91" s="4">
        <v>87</v>
      </c>
      <c r="B91" s="8" t="s">
        <v>36</v>
      </c>
      <c r="C91" s="9" t="s">
        <v>14</v>
      </c>
      <c r="D91" s="10" t="s">
        <v>5</v>
      </c>
      <c r="E91" s="11" t="s">
        <v>81</v>
      </c>
      <c r="F91" s="6" t="s">
        <v>82</v>
      </c>
      <c r="G91" s="12"/>
      <c r="H91" s="6">
        <v>2</v>
      </c>
      <c r="I91" s="6">
        <f t="shared" si="1"/>
        <v>0</v>
      </c>
      <c r="J91" s="15" t="s">
        <v>199</v>
      </c>
      <c r="K91" s="15" t="s">
        <v>216</v>
      </c>
      <c r="L91" s="17"/>
    </row>
    <row r="92" spans="1:13" ht="33" customHeight="1">
      <c r="A92" s="4">
        <v>88</v>
      </c>
      <c r="B92" s="8" t="s">
        <v>130</v>
      </c>
      <c r="C92" s="6" t="s">
        <v>14</v>
      </c>
      <c r="D92" s="10" t="s">
        <v>5</v>
      </c>
      <c r="E92" s="11">
        <v>72</v>
      </c>
      <c r="F92" s="6" t="s">
        <v>131</v>
      </c>
      <c r="G92" s="12"/>
      <c r="H92" s="6">
        <v>2</v>
      </c>
      <c r="I92" s="6">
        <f t="shared" si="1"/>
        <v>0</v>
      </c>
      <c r="J92" s="15" t="s">
        <v>200</v>
      </c>
      <c r="K92" s="15" t="s">
        <v>218</v>
      </c>
      <c r="L92" s="17"/>
      <c r="M92" s="17"/>
    </row>
    <row r="93" spans="1:13" ht="18" customHeight="1">
      <c r="A93" s="4">
        <v>89</v>
      </c>
      <c r="B93" s="8" t="s">
        <v>144</v>
      </c>
      <c r="C93" s="6" t="s">
        <v>14</v>
      </c>
      <c r="D93" s="10" t="s">
        <v>5</v>
      </c>
      <c r="E93" s="11">
        <v>72</v>
      </c>
      <c r="F93" s="6" t="s">
        <v>201</v>
      </c>
      <c r="G93" s="12"/>
      <c r="H93" s="6">
        <v>2</v>
      </c>
      <c r="I93" s="6">
        <f t="shared" si="1"/>
        <v>0</v>
      </c>
      <c r="J93" s="15" t="s">
        <v>200</v>
      </c>
      <c r="K93" s="15" t="s">
        <v>218</v>
      </c>
      <c r="L93" s="17"/>
      <c r="M93" s="17"/>
    </row>
    <row r="94" spans="1:13" ht="32.25" customHeight="1">
      <c r="A94" s="4">
        <v>90</v>
      </c>
      <c r="B94" s="8" t="s">
        <v>139</v>
      </c>
      <c r="C94" s="9" t="s">
        <v>14</v>
      </c>
      <c r="D94" s="10" t="s">
        <v>5</v>
      </c>
      <c r="E94" s="11">
        <v>45</v>
      </c>
      <c r="F94" s="6" t="s">
        <v>60</v>
      </c>
      <c r="G94" s="12"/>
      <c r="H94" s="6">
        <v>1</v>
      </c>
      <c r="I94" s="6">
        <f t="shared" si="1"/>
        <v>0</v>
      </c>
      <c r="J94" s="15" t="s">
        <v>202</v>
      </c>
      <c r="K94" s="15" t="s">
        <v>217</v>
      </c>
      <c r="L94" s="17"/>
      <c r="M94" s="17"/>
    </row>
    <row r="95" spans="1:13" ht="37.5" customHeight="1">
      <c r="A95" s="4">
        <v>91</v>
      </c>
      <c r="B95" s="8" t="s">
        <v>140</v>
      </c>
      <c r="C95" s="6" t="s">
        <v>14</v>
      </c>
      <c r="D95" s="10" t="s">
        <v>5</v>
      </c>
      <c r="E95" s="11">
        <v>78</v>
      </c>
      <c r="F95" s="6" t="s">
        <v>61</v>
      </c>
      <c r="G95" s="12"/>
      <c r="H95" s="6">
        <v>1</v>
      </c>
      <c r="I95" s="6">
        <f t="shared" si="1"/>
        <v>0</v>
      </c>
      <c r="J95" s="15" t="s">
        <v>202</v>
      </c>
      <c r="K95" s="15" t="s">
        <v>217</v>
      </c>
      <c r="L95" s="17"/>
      <c r="M95" s="17"/>
    </row>
    <row r="96" spans="1:13" ht="33" customHeight="1">
      <c r="A96" s="4">
        <v>92</v>
      </c>
      <c r="B96" s="8" t="s">
        <v>130</v>
      </c>
      <c r="C96" s="6" t="s">
        <v>14</v>
      </c>
      <c r="D96" s="10" t="s">
        <v>5</v>
      </c>
      <c r="E96" s="11">
        <v>72</v>
      </c>
      <c r="F96" s="6" t="s">
        <v>131</v>
      </c>
      <c r="G96" s="12"/>
      <c r="H96" s="6">
        <v>2</v>
      </c>
      <c r="I96" s="6">
        <f t="shared" si="1"/>
        <v>0</v>
      </c>
      <c r="J96" s="15" t="s">
        <v>202</v>
      </c>
      <c r="K96" s="15" t="s">
        <v>217</v>
      </c>
      <c r="L96" s="17"/>
      <c r="M96" s="17"/>
    </row>
    <row r="97" spans="1:13" ht="37.5" customHeight="1">
      <c r="A97" s="4">
        <v>93</v>
      </c>
      <c r="B97" s="8" t="s">
        <v>144</v>
      </c>
      <c r="C97" s="6" t="s">
        <v>14</v>
      </c>
      <c r="D97" s="10" t="s">
        <v>5</v>
      </c>
      <c r="E97" s="11">
        <v>72</v>
      </c>
      <c r="F97" s="6" t="s">
        <v>203</v>
      </c>
      <c r="G97" s="12"/>
      <c r="H97" s="6">
        <v>8</v>
      </c>
      <c r="I97" s="6">
        <f t="shared" si="1"/>
        <v>0</v>
      </c>
      <c r="J97" s="15" t="s">
        <v>202</v>
      </c>
      <c r="K97" s="15" t="s">
        <v>217</v>
      </c>
      <c r="L97" s="17"/>
      <c r="M97" s="17"/>
    </row>
    <row r="98" spans="1:13" ht="18" customHeight="1">
      <c r="A98" s="4">
        <v>94</v>
      </c>
      <c r="B98" s="8" t="s">
        <v>36</v>
      </c>
      <c r="C98" s="9" t="s">
        <v>14</v>
      </c>
      <c r="D98" s="10" t="s">
        <v>5</v>
      </c>
      <c r="E98" s="11" t="s">
        <v>81</v>
      </c>
      <c r="F98" s="6" t="s">
        <v>82</v>
      </c>
      <c r="G98" s="12"/>
      <c r="H98" s="6">
        <v>1</v>
      </c>
      <c r="I98" s="6">
        <f t="shared" si="1"/>
        <v>0</v>
      </c>
      <c r="J98" s="15" t="s">
        <v>202</v>
      </c>
      <c r="K98" s="15" t="s">
        <v>217</v>
      </c>
      <c r="L98" s="17"/>
      <c r="M98" s="17"/>
    </row>
    <row r="99" spans="1:13" ht="18" customHeight="1">
      <c r="A99" s="4">
        <v>95</v>
      </c>
      <c r="B99" s="8" t="s">
        <v>165</v>
      </c>
      <c r="C99" s="9" t="s">
        <v>14</v>
      </c>
      <c r="D99" s="10" t="s">
        <v>4</v>
      </c>
      <c r="E99" s="7" t="s">
        <v>166</v>
      </c>
      <c r="F99" s="7" t="s">
        <v>166</v>
      </c>
      <c r="G99" s="12"/>
      <c r="H99" s="6">
        <v>1</v>
      </c>
      <c r="I99" s="6">
        <f t="shared" si="1"/>
        <v>0</v>
      </c>
      <c r="J99" s="15" t="s">
        <v>202</v>
      </c>
      <c r="K99" s="15" t="s">
        <v>217</v>
      </c>
      <c r="L99" s="17"/>
      <c r="M99" s="17"/>
    </row>
    <row r="100" spans="1:13" ht="18" customHeight="1">
      <c r="A100" s="4">
        <v>96</v>
      </c>
      <c r="B100" s="8" t="s">
        <v>165</v>
      </c>
      <c r="C100" s="9" t="s">
        <v>14</v>
      </c>
      <c r="D100" s="10" t="s">
        <v>4</v>
      </c>
      <c r="E100" s="7" t="s">
        <v>167</v>
      </c>
      <c r="F100" s="7" t="s">
        <v>167</v>
      </c>
      <c r="G100" s="12"/>
      <c r="H100" s="6">
        <v>3</v>
      </c>
      <c r="I100" s="6">
        <f t="shared" si="1"/>
        <v>0</v>
      </c>
      <c r="J100" s="15" t="s">
        <v>202</v>
      </c>
      <c r="K100" s="15" t="s">
        <v>217</v>
      </c>
      <c r="L100" s="17"/>
      <c r="M100" s="17"/>
    </row>
    <row r="101" spans="1:13" ht="18" customHeight="1">
      <c r="A101" s="4">
        <v>97</v>
      </c>
      <c r="B101" s="8" t="s">
        <v>165</v>
      </c>
      <c r="C101" s="9" t="s">
        <v>14</v>
      </c>
      <c r="D101" s="10" t="s">
        <v>4</v>
      </c>
      <c r="E101" s="7" t="s">
        <v>168</v>
      </c>
      <c r="F101" s="7" t="s">
        <v>168</v>
      </c>
      <c r="G101" s="12"/>
      <c r="H101" s="6">
        <v>1</v>
      </c>
      <c r="I101" s="6">
        <f t="shared" si="1"/>
        <v>0</v>
      </c>
      <c r="J101" s="15" t="s">
        <v>202</v>
      </c>
      <c r="K101" s="15" t="s">
        <v>217</v>
      </c>
      <c r="L101" s="17"/>
      <c r="M101" s="17"/>
    </row>
    <row r="102" spans="1:13" ht="18" customHeight="1">
      <c r="A102" s="4">
        <v>98</v>
      </c>
      <c r="B102" s="8" t="s">
        <v>161</v>
      </c>
      <c r="C102" s="6" t="s">
        <v>14</v>
      </c>
      <c r="D102" s="10" t="s">
        <v>6</v>
      </c>
      <c r="E102" s="11" t="s">
        <v>162</v>
      </c>
      <c r="F102" s="11" t="s">
        <v>162</v>
      </c>
      <c r="G102" s="12"/>
      <c r="H102" s="6">
        <v>1</v>
      </c>
      <c r="I102" s="6">
        <f t="shared" si="1"/>
        <v>0</v>
      </c>
      <c r="J102" s="15" t="s">
        <v>202</v>
      </c>
      <c r="K102" s="15" t="s">
        <v>217</v>
      </c>
      <c r="L102" s="17"/>
      <c r="M102" s="17"/>
    </row>
    <row r="103" spans="1:13" ht="18" customHeight="1">
      <c r="A103" s="4">
        <v>99</v>
      </c>
      <c r="B103" s="8" t="s">
        <v>163</v>
      </c>
      <c r="C103" s="6" t="s">
        <v>14</v>
      </c>
      <c r="D103" s="10" t="s">
        <v>6</v>
      </c>
      <c r="E103" s="11" t="s">
        <v>164</v>
      </c>
      <c r="F103" s="11" t="s">
        <v>164</v>
      </c>
      <c r="G103" s="12"/>
      <c r="H103" s="6">
        <v>3</v>
      </c>
      <c r="I103" s="6">
        <f t="shared" si="1"/>
        <v>0</v>
      </c>
      <c r="J103" s="15" t="s">
        <v>202</v>
      </c>
      <c r="K103" s="15" t="s">
        <v>217</v>
      </c>
      <c r="L103" s="17"/>
      <c r="M103" s="17"/>
    </row>
    <row r="104" spans="1:13" ht="18" customHeight="1">
      <c r="A104" s="4">
        <v>100</v>
      </c>
      <c r="B104" s="8" t="s">
        <v>15</v>
      </c>
      <c r="C104" s="6" t="s">
        <v>14</v>
      </c>
      <c r="D104" s="10" t="s">
        <v>2</v>
      </c>
      <c r="E104" s="11" t="s">
        <v>42</v>
      </c>
      <c r="F104" s="6" t="s">
        <v>43</v>
      </c>
      <c r="G104" s="12"/>
      <c r="H104" s="6">
        <v>1</v>
      </c>
      <c r="I104" s="6">
        <f t="shared" si="1"/>
        <v>0</v>
      </c>
      <c r="J104" s="16" t="s">
        <v>206</v>
      </c>
      <c r="K104" s="15" t="s">
        <v>216</v>
      </c>
    </row>
    <row r="105" spans="1:13" ht="24.75" customHeight="1">
      <c r="A105" s="4">
        <v>101</v>
      </c>
      <c r="B105" s="8" t="s">
        <v>16</v>
      </c>
      <c r="C105" s="6" t="s">
        <v>14</v>
      </c>
      <c r="D105" s="10" t="s">
        <v>2</v>
      </c>
      <c r="E105" s="11" t="s">
        <v>44</v>
      </c>
      <c r="F105" s="6" t="s">
        <v>204</v>
      </c>
      <c r="G105" s="12"/>
      <c r="H105" s="6">
        <v>4</v>
      </c>
      <c r="I105" s="6">
        <f t="shared" si="1"/>
        <v>0</v>
      </c>
      <c r="J105" s="16" t="s">
        <v>206</v>
      </c>
      <c r="K105" s="15" t="s">
        <v>216</v>
      </c>
    </row>
    <row r="106" spans="1:13" ht="18" customHeight="1">
      <c r="A106" s="4">
        <v>102</v>
      </c>
      <c r="B106" s="8" t="s">
        <v>17</v>
      </c>
      <c r="C106" s="9" t="s">
        <v>14</v>
      </c>
      <c r="D106" s="10" t="s">
        <v>2</v>
      </c>
      <c r="E106" s="11" t="s">
        <v>102</v>
      </c>
      <c r="F106" s="6" t="s">
        <v>103</v>
      </c>
      <c r="G106" s="12"/>
      <c r="H106" s="6">
        <v>2</v>
      </c>
      <c r="I106" s="6">
        <f t="shared" si="1"/>
        <v>0</v>
      </c>
      <c r="J106" s="16" t="s">
        <v>206</v>
      </c>
      <c r="K106" s="15" t="s">
        <v>216</v>
      </c>
    </row>
    <row r="107" spans="1:13" ht="18" customHeight="1">
      <c r="A107" s="4">
        <v>103</v>
      </c>
      <c r="B107" s="8" t="s">
        <v>18</v>
      </c>
      <c r="C107" s="6" t="s">
        <v>14</v>
      </c>
      <c r="D107" s="10" t="s">
        <v>2</v>
      </c>
      <c r="E107" s="11" t="s">
        <v>102</v>
      </c>
      <c r="F107" s="6" t="s">
        <v>170</v>
      </c>
      <c r="G107" s="12"/>
      <c r="H107" s="6">
        <v>2</v>
      </c>
      <c r="I107" s="6">
        <f t="shared" si="1"/>
        <v>0</v>
      </c>
      <c r="J107" s="16" t="s">
        <v>206</v>
      </c>
      <c r="K107" s="15" t="s">
        <v>216</v>
      </c>
    </row>
    <row r="108" spans="1:13" ht="18" customHeight="1">
      <c r="A108" s="4">
        <v>104</v>
      </c>
      <c r="B108" s="8" t="s">
        <v>19</v>
      </c>
      <c r="C108" s="6" t="s">
        <v>14</v>
      </c>
      <c r="D108" s="10" t="s">
        <v>2</v>
      </c>
      <c r="E108" s="11" t="s">
        <v>76</v>
      </c>
      <c r="F108" s="6" t="s">
        <v>77</v>
      </c>
      <c r="G108" s="12"/>
      <c r="H108" s="6">
        <v>3</v>
      </c>
      <c r="I108" s="6">
        <f t="shared" si="1"/>
        <v>0</v>
      </c>
      <c r="J108" s="16" t="s">
        <v>206</v>
      </c>
      <c r="K108" s="15" t="s">
        <v>216</v>
      </c>
    </row>
    <row r="109" spans="1:13" ht="18" customHeight="1">
      <c r="A109" s="4">
        <v>105</v>
      </c>
      <c r="B109" s="8" t="s">
        <v>120</v>
      </c>
      <c r="C109" s="6" t="s">
        <v>14</v>
      </c>
      <c r="D109" s="10" t="s">
        <v>3</v>
      </c>
      <c r="E109" s="11" t="s">
        <v>121</v>
      </c>
      <c r="F109" s="11" t="s">
        <v>205</v>
      </c>
      <c r="G109" s="12"/>
      <c r="H109" s="6">
        <v>1</v>
      </c>
      <c r="I109" s="6">
        <f t="shared" si="1"/>
        <v>0</v>
      </c>
      <c r="J109" s="16" t="s">
        <v>206</v>
      </c>
      <c r="K109" s="15" t="s">
        <v>216</v>
      </c>
    </row>
    <row r="110" spans="1:13" ht="18" customHeight="1">
      <c r="A110" s="4">
        <v>106</v>
      </c>
      <c r="B110" s="8" t="s">
        <v>36</v>
      </c>
      <c r="C110" s="9" t="s">
        <v>14</v>
      </c>
      <c r="D110" s="10" t="s">
        <v>5</v>
      </c>
      <c r="E110" s="11" t="s">
        <v>81</v>
      </c>
      <c r="F110" s="6" t="s">
        <v>82</v>
      </c>
      <c r="G110" s="12"/>
      <c r="H110" s="6">
        <v>1</v>
      </c>
      <c r="I110" s="6">
        <f t="shared" si="1"/>
        <v>0</v>
      </c>
      <c r="J110" s="16" t="s">
        <v>206</v>
      </c>
      <c r="K110" s="15" t="s">
        <v>216</v>
      </c>
    </row>
    <row r="111" spans="1:13" ht="20.25" customHeight="1">
      <c r="A111" s="4">
        <v>107</v>
      </c>
      <c r="B111" s="8" t="s">
        <v>146</v>
      </c>
      <c r="C111" s="6" t="s">
        <v>14</v>
      </c>
      <c r="D111" s="10" t="s">
        <v>5</v>
      </c>
      <c r="E111" s="11">
        <v>56</v>
      </c>
      <c r="F111" s="6" t="s">
        <v>63</v>
      </c>
      <c r="G111" s="12"/>
      <c r="H111" s="6">
        <v>2</v>
      </c>
      <c r="I111" s="6">
        <f t="shared" si="1"/>
        <v>0</v>
      </c>
      <c r="J111" s="16" t="s">
        <v>206</v>
      </c>
      <c r="K111" s="15" t="s">
        <v>216</v>
      </c>
    </row>
    <row r="112" spans="1:13" ht="18" customHeight="1">
      <c r="A112" s="4">
        <v>108</v>
      </c>
      <c r="B112" s="8" t="s">
        <v>147</v>
      </c>
      <c r="C112" s="6" t="s">
        <v>14</v>
      </c>
      <c r="D112" s="10" t="s">
        <v>5</v>
      </c>
      <c r="E112" s="11">
        <v>57</v>
      </c>
      <c r="F112" s="6" t="s">
        <v>62</v>
      </c>
      <c r="G112" s="12"/>
      <c r="H112" s="6">
        <v>2</v>
      </c>
      <c r="I112" s="6">
        <f t="shared" si="1"/>
        <v>0</v>
      </c>
      <c r="J112" s="16" t="s">
        <v>206</v>
      </c>
      <c r="K112" s="15" t="s">
        <v>216</v>
      </c>
    </row>
    <row r="113" spans="1:11">
      <c r="A113" s="4">
        <v>109</v>
      </c>
      <c r="B113" s="8" t="s">
        <v>210</v>
      </c>
      <c r="C113" s="9" t="s">
        <v>211</v>
      </c>
      <c r="D113" s="10" t="s">
        <v>39</v>
      </c>
      <c r="E113" s="11">
        <v>45396304</v>
      </c>
      <c r="F113" s="11">
        <v>45396304</v>
      </c>
      <c r="G113" s="21"/>
      <c r="H113" s="20">
        <v>1</v>
      </c>
      <c r="I113" s="6">
        <f t="shared" si="1"/>
        <v>0</v>
      </c>
      <c r="J113" s="16" t="s">
        <v>214</v>
      </c>
      <c r="K113" s="15" t="s">
        <v>216</v>
      </c>
    </row>
    <row r="114" spans="1:11">
      <c r="A114" s="4">
        <v>110</v>
      </c>
      <c r="B114" s="8" t="s">
        <v>212</v>
      </c>
      <c r="C114" s="9" t="s">
        <v>211</v>
      </c>
      <c r="D114" s="10" t="s">
        <v>39</v>
      </c>
      <c r="E114" s="11" t="s">
        <v>213</v>
      </c>
      <c r="F114" s="11" t="s">
        <v>213</v>
      </c>
      <c r="G114" s="21"/>
      <c r="H114" s="20">
        <v>2</v>
      </c>
      <c r="I114" s="6">
        <f t="shared" si="1"/>
        <v>0</v>
      </c>
      <c r="J114" s="16" t="s">
        <v>214</v>
      </c>
      <c r="K114" s="15" t="s">
        <v>216</v>
      </c>
    </row>
    <row r="115" spans="1:11">
      <c r="B115" s="3"/>
      <c r="H115" s="2"/>
    </row>
    <row r="116" spans="1:11">
      <c r="B116" s="3"/>
      <c r="H116" s="2"/>
    </row>
    <row r="117" spans="1:11">
      <c r="B117" s="3"/>
      <c r="H117" s="2"/>
    </row>
    <row r="118" spans="1:11">
      <c r="B118" s="3"/>
      <c r="H118" s="2"/>
    </row>
    <row r="119" spans="1:11">
      <c r="B119" s="3"/>
      <c r="H119" s="2"/>
    </row>
    <row r="120" spans="1:11">
      <c r="B120" s="3"/>
      <c r="H120" s="2"/>
    </row>
    <row r="121" spans="1:11">
      <c r="B121" s="3"/>
      <c r="H121" s="2"/>
    </row>
    <row r="122" spans="1:11">
      <c r="B122" s="3"/>
      <c r="H122" s="2"/>
    </row>
    <row r="123" spans="1:11">
      <c r="B123" s="3"/>
      <c r="H123" s="2"/>
    </row>
    <row r="124" spans="1:11">
      <c r="B124" s="3"/>
      <c r="H124" s="2"/>
    </row>
    <row r="125" spans="1:11">
      <c r="B125" s="3"/>
      <c r="H125" s="2"/>
    </row>
    <row r="126" spans="1:11">
      <c r="B126" s="3"/>
      <c r="H126" s="2"/>
    </row>
    <row r="127" spans="1:11">
      <c r="B127" s="3"/>
      <c r="H127" s="2"/>
    </row>
    <row r="128" spans="1:11">
      <c r="B128" s="3"/>
      <c r="H128" s="2"/>
    </row>
    <row r="129" spans="2:8">
      <c r="B129" s="3"/>
      <c r="H129" s="2"/>
    </row>
    <row r="130" spans="2:8">
      <c r="B130" s="3"/>
      <c r="H130" s="2"/>
    </row>
    <row r="131" spans="2:8">
      <c r="B131" s="3"/>
      <c r="H131" s="2"/>
    </row>
    <row r="132" spans="2:8">
      <c r="B132" s="3"/>
      <c r="H132" s="2"/>
    </row>
    <row r="133" spans="2:8">
      <c r="B133" s="3"/>
      <c r="H133" s="2"/>
    </row>
    <row r="134" spans="2:8">
      <c r="B134" s="3"/>
      <c r="H134" s="2"/>
    </row>
    <row r="135" spans="2:8">
      <c r="B135" s="3"/>
      <c r="H135" s="2"/>
    </row>
    <row r="136" spans="2:8">
      <c r="B136" s="3"/>
      <c r="H136" s="2"/>
    </row>
    <row r="137" spans="2:8">
      <c r="B137" s="3"/>
      <c r="H137" s="2"/>
    </row>
    <row r="138" spans="2:8">
      <c r="B138" s="3"/>
      <c r="H138" s="2"/>
    </row>
    <row r="139" spans="2:8">
      <c r="B139" s="3"/>
      <c r="H139" s="2"/>
    </row>
    <row r="140" spans="2:8">
      <c r="B140" s="3"/>
      <c r="H140" s="2"/>
    </row>
    <row r="141" spans="2:8">
      <c r="B141" s="3"/>
      <c r="H141" s="2"/>
    </row>
    <row r="142" spans="2:8">
      <c r="B142" s="3"/>
      <c r="H142" s="2"/>
    </row>
    <row r="143" spans="2:8">
      <c r="B143" s="3"/>
      <c r="H143" s="2"/>
    </row>
    <row r="144" spans="2:8">
      <c r="B144" s="3"/>
      <c r="H144" s="2"/>
    </row>
    <row r="145" spans="2:8">
      <c r="B145" s="3"/>
      <c r="H145" s="2"/>
    </row>
    <row r="146" spans="2:8">
      <c r="B146" s="3"/>
      <c r="H146" s="2"/>
    </row>
    <row r="147" spans="2:8">
      <c r="B147" s="3"/>
      <c r="H147" s="2"/>
    </row>
    <row r="148" spans="2:8">
      <c r="B148" s="3"/>
      <c r="H148" s="2"/>
    </row>
    <row r="149" spans="2:8">
      <c r="B149" s="3"/>
      <c r="H149" s="2"/>
    </row>
    <row r="150" spans="2:8">
      <c r="B150" s="3"/>
      <c r="H150" s="2"/>
    </row>
    <row r="151" spans="2:8">
      <c r="B151" s="3"/>
      <c r="H151" s="2"/>
    </row>
    <row r="152" spans="2:8">
      <c r="B152" s="3"/>
      <c r="H152" s="2"/>
    </row>
    <row r="153" spans="2:8">
      <c r="B153" s="3"/>
      <c r="H153" s="2"/>
    </row>
  </sheetData>
  <autoFilter ref="A4:J112"/>
  <mergeCells count="3">
    <mergeCell ref="A1:C1"/>
    <mergeCell ref="A2:C3"/>
    <mergeCell ref="D1:F1"/>
  </mergeCells>
  <pageMargins left="0.7" right="0.7" top="0.75" bottom="0.75" header="0.3" footer="0.3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Arkusz2</vt:lpstr>
      <vt:lpstr>Arkusz3</vt:lpstr>
      <vt:lpstr>Arkusz2!OLE_LINK1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ppiasecki</dc:creator>
  <cp:lastModifiedBy>Muszakowska Anna</cp:lastModifiedBy>
  <cp:lastPrinted>2020-11-05T08:47:16Z</cp:lastPrinted>
  <dcterms:created xsi:type="dcterms:W3CDTF">2015-06-23T06:57:50Z</dcterms:created>
  <dcterms:modified xsi:type="dcterms:W3CDTF">2020-12-10T12:32:11Z</dcterms:modified>
</cp:coreProperties>
</file>